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2-й и 3-й года" sheetId="1" r:id="rId1"/>
  </sheets>
  <definedNames>
    <definedName name="_xlnm.Print_Titles" localSheetId="0">'2-й и 3-й года'!$15:$15</definedName>
  </definedNames>
  <calcPr fullCalcOnLoad="1"/>
</workbook>
</file>

<file path=xl/sharedStrings.xml><?xml version="1.0" encoding="utf-8"?>
<sst xmlns="http://schemas.openxmlformats.org/spreadsheetml/2006/main" count="1552" uniqueCount="225">
  <si>
    <t xml:space="preserve"> (тыс. руб.)</t>
  </si>
  <si>
    <t>Сумма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</si>
  <si>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</si>
  <si>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</si>
  <si>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</si>
  <si>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</si>
  <si>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</si>
  <si>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</si>
  <si>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</si>
  <si>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</si>
  <si>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</si>
  <si>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</si>
  <si>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</si>
  <si>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Всего</t>
  </si>
  <si>
    <t>АДМИНИСТРАЦИЯ МШИНСКОГО СЕЛЬСКОГО ПОСЕЛЕНИЯ</t>
  </si>
  <si>
    <t>006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</si>
  <si>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</si>
  <si>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</si>
  <si>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</si>
  <si>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</si>
  <si>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</si>
  <si>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органов местного самоуправления</t>
  </si>
  <si>
    <t>98 0 00 00000</t>
  </si>
  <si>
    <t>Обеспечение деятельности депутатов представительного органа  муниципального образования муниципального образования</t>
  </si>
  <si>
    <t>98 4 00 00000</t>
  </si>
  <si>
    <t>Расходы на обеспечение функций органов местного самоуправления</t>
  </si>
  <si>
    <t>98 4 00 00120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</si>
  <si>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</si>
  <si>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</si>
  <si>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</si>
  <si>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</si>
  <si>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</si>
  <si>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</si>
  <si>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администрации муниципального образования</t>
  </si>
  <si>
    <t>98 2 00 00000</t>
  </si>
  <si>
    <t>98 2 00 00120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</si>
  <si>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</si>
  <si>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</si>
  <si>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</si>
  <si>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</si>
  <si>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Обеспечение деятельности  администрации муниципального образования</t>
  </si>
  <si>
    <t>98 3 00 00000</t>
  </si>
  <si>
    <t>98 3 00 00120</t>
  </si>
  <si>
    <t>Иные бюджетные ассигнования</t>
  </si>
  <si>
    <t>800</t>
  </si>
  <si>
    <t>Уплата налогов, сборов и иных платежей</t>
  </si>
  <si>
    <t>850</t>
  </si>
  <si>
    <t>Непрограммные расходы органов местного самоуправления</t>
  </si>
  <si>
    <t>99 0 00 00000</t>
  </si>
  <si>
    <t>Непрограммные расходы</t>
  </si>
  <si>
    <t>99 9 00 00000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</si>
  <si>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</si>
  <si>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99 9 00 00830</t>
  </si>
  <si>
    <t>Межбюджетные трансферты</t>
  </si>
  <si>
    <t>500</t>
  </si>
  <si>
    <t>Иные межбюджетные трансферты</t>
  </si>
  <si>
    <t>540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</si>
  <si>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</si>
  <si>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>99 9 00 00840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</si>
  <si>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</si>
  <si>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99 9 00 00850</t>
  </si>
  <si>
    <t>На осуществление части полномочий по решению вопросов местного значения поселений в соответствии с заключенными соглашениями по осуществлению муниципального земельного контроля за использованием земель поселения</t>
  </si>
  <si>
    <t>99 9 00 00870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</si>
  <si>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</si>
  <si>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99 9 00 00910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</si>
  <si>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</si>
  <si>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99 9 00 71340</t>
  </si>
  <si>
    <t>Резервные фонды</t>
  </si>
  <si>
    <t>11</t>
  </si>
  <si>
    <t>Резервный фонд администрации муниципального образования</t>
  </si>
  <si>
    <t>99 9 00 01010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</si>
  <si>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</si>
  <si>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</si>
  <si>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</si>
  <si>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</si>
  <si>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Мшинского сельского поселения Лужского муниципального района "Устойчивое развитие территории Мшинского сельского поселения"</t>
  </si>
  <si>
    <t>12 0 00 00000</t>
  </si>
  <si>
    <t>Расходы по оценке недвижимости, признание прав и регулирование отношений по муниципальной собственности</t>
  </si>
  <si>
    <t>99 9 00 01040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</si>
  <si>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</si>
  <si>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>99 9 00 01070</t>
  </si>
  <si>
    <t>Выполнение других обязательств муниципального образования, связанных с общегосударственным управлением</t>
  </si>
  <si>
    <t>99 9 00 01750</t>
  </si>
  <si>
    <t>НАЦИОНАЛЬНАЯ ОБОРОНА</t>
  </si>
  <si>
    <t>02</t>
  </si>
  <si>
    <t>Мобилизационная и вневойсковая подготовка</t>
  </si>
  <si>
    <t>На осуществление первичного воинского учета на территориях, где отсутствуют военные комиссариаты</t>
  </si>
  <si>
    <t>99 9 00 51180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</si>
  <si>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</si>
  <si>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</si>
  <si>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</si>
  <si>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Подпрограмма "Безопасность Мшинского сельского поселения Лужского муниципального района"</t>
  </si>
  <si>
    <t>12 4 00 00000</t>
  </si>
  <si>
    <t>Основное мероприятие "Обеспечение безопасности людей на водных объектах"</t>
  </si>
  <si>
    <t>12 4 02 00000</t>
  </si>
  <si>
    <t>Расходы на осуществление мероприятий по обеспечению безопасности людей на водных объектах</t>
  </si>
  <si>
    <t>12 4 02 01180</t>
  </si>
  <si>
    <t>Обеспечение пожарной безопасности</t>
  </si>
  <si>
    <t>10</t>
  </si>
  <si>
    <t>Основное мероприятие "Укрепление пожарной безопасности на территории поселения"</t>
  </si>
  <si>
    <t>12 4 03 00000</t>
  </si>
  <si>
    <t>Расходы на мероприятия по укреплению пожарной безопасности на территории поселений</t>
  </si>
  <si>
    <t>12 4 03 01220</t>
  </si>
  <si>
    <t>НАЦИОНАЛЬНАЯ ЭКОНОМИКА</t>
  </si>
  <si>
    <t>Дорожное хозяйство (дорожные фонды)</t>
  </si>
  <si>
    <t>Подпрограмма "Развитие автомобильных дорог в Мшинском сельском поселении Лужского муниципального района"</t>
  </si>
  <si>
    <t>12 3 00 00000</t>
  </si>
  <si>
    <t>Основное мероприятие "Содержание автомобильных дорог"</t>
  </si>
  <si>
    <t>12 3 01 00000</t>
  </si>
  <si>
    <t>Расходы на мероприятия по обслуживанию и содержанию автомобильных дорог местного значения</t>
  </si>
  <si>
    <t>12 3 01 01150</t>
  </si>
  <si>
    <t>Основное мероприятие "Обеспечение участия в государственной программе Ленинградской области "Развитие автомобильных дорог Ленинградской области"</t>
  </si>
  <si>
    <t>12 3 02 00000</t>
  </si>
  <si>
    <t>Расходы на мероприятия по капитальному ремонту и ремонту автомобильных дорог общего пользования местного значения</t>
  </si>
  <si>
    <t>12 3 02 01650</t>
  </si>
  <si>
    <t>Другие вопросы в области национальной экономики</t>
  </si>
  <si>
    <t>12</t>
  </si>
  <si>
    <t>Расходы на мероприятия по землеустройству и землепользованию</t>
  </si>
  <si>
    <t>99 9 00 01050</t>
  </si>
  <si>
    <t>Расходы на мероприятия в области строительства, архитектуры и градостроительства</t>
  </si>
  <si>
    <t>99 9 00 01060</t>
  </si>
  <si>
    <t>ЖИЛИЩНО-КОММУНАЛЬНОЕ ХОЗЯЙСТВО</t>
  </si>
  <si>
    <t>05</t>
  </si>
  <si>
    <t>Жилищное хозяйство</t>
  </si>
  <si>
    <t>Подпрограмма "Обеспечение устойчивого функционирования жилищно-коммунального хозяйства в Мшинском сельском поселении Лужского муниципального района"</t>
  </si>
  <si>
    <t>12 2 00 00000</t>
  </si>
  <si>
    <t>Основное мероприятие "Обеспечение текущего и капитального ремонтов многоквартирных домов"</t>
  </si>
  <si>
    <t>12 2 06 00000</t>
  </si>
  <si>
    <t>Расходы на обеспечение мероприятий по капитальному ремонту многоквартирных домов</t>
  </si>
  <si>
    <t>12 2 06 01500</t>
  </si>
  <si>
    <t>Расходы на прочие мероприятия в области жилищно-коммунального хозяйства</t>
  </si>
  <si>
    <t>12 2 06 01510</t>
  </si>
  <si>
    <t>Долевое финансирование краткосрочного плана реализации Региональной программы капитального ремонта общего имущества в многоквартирных домах, расположенных на территории ЛО, на 2014-2043 годы</t>
  </si>
  <si>
    <t>12 2 06 02880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</si>
  <si>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</si>
  <si>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</si>
  <si>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</si>
  <si>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</si>
  <si>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</si>
  <si>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>99 9 00 02310</t>
  </si>
  <si>
    <t>Коммунальное хозяйство</t>
  </si>
  <si>
    <t>Основное мероприятие "Мероприятия по подготовке объектов теплоснабжения к отопительному сезону на территории Мшинское сельского поселения"</t>
  </si>
  <si>
    <t>12 2 01 00000</t>
  </si>
  <si>
    <t>Расходы на мероприятия по подготовке объектов теплоснабжения к отопительному сезону на территории поселения</t>
  </si>
  <si>
    <t>12 2 01 01560</t>
  </si>
  <si>
    <t>Основное мероприятие "Обеспечение участия в государственной программе Ленинградской области "Развитие сельского хозяйства Ленинградской области"</t>
  </si>
  <si>
    <t>12 2 02 00000</t>
  </si>
  <si>
    <t>Расходы на обеспечение участия в мероприятиях по газификации поселений</t>
  </si>
  <si>
    <t>12 2 02 05250</t>
  </si>
  <si>
    <t>На бюджетные инвестиции в объекты капитального строительства объектов газификации (в том числе проектно- изыскательские работы) собственности муниципальных образований</t>
  </si>
  <si>
    <t>12 2 02 70200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</si>
  <si>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</si>
  <si>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</si>
  <si>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</si>
  <si>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</si>
  <si>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Расходы на бюджетные инвестиции в объекты капитального строительства объектов газификации (в том числе проектно- изыскательские работы) собственности муниципальных образований</t>
  </si>
  <si>
    <t>12 2 02 S0200</t>
  </si>
  <si>
    <t>Основное мероприятие "Строительство и реконструкция объектов водоснабжения, водоотведения и очистки сточных вод"</t>
  </si>
  <si>
    <t>12 2 07 00000</t>
  </si>
  <si>
    <t>Расходы на мероприятия по строительству и реконструкции объектов водоснабжения, водоотведения и очистки сточных вод</t>
  </si>
  <si>
    <t>12 2 07 01580</t>
  </si>
  <si>
    <t>Благоустройство</t>
  </si>
  <si>
    <t>Основное мероприятие "Учет и обслуживание уличного освещения поселения"</t>
  </si>
  <si>
    <t>12 2 03 00000</t>
  </si>
  <si>
    <t>Расходы на мероприятия по учету и обслуживанию уличного освещения поселения</t>
  </si>
  <si>
    <t>12 2 03 01600</t>
  </si>
  <si>
    <t>Основное мероприятие "Озеленение и благоустройство территории"</t>
  </si>
  <si>
    <t>12 2 04 00000</t>
  </si>
  <si>
    <t>Расходы на прочие мероприятия по благоустройству поселений</t>
  </si>
  <si>
    <t>12 2 04 01620</t>
  </si>
  <si>
    <t>Основное мероприятие "Организация и содержание мест захоронения"</t>
  </si>
  <si>
    <t>12 2 05 00000</t>
  </si>
  <si>
    <t>Расходы на организацию и содержание мест захоронения</t>
  </si>
  <si>
    <t>12 2 05 01610</t>
  </si>
  <si>
    <t>ОБРАЗОВАНИЕ</t>
  </si>
  <si>
    <t>07</t>
  </si>
  <si>
    <t>Молодежная политика</t>
  </si>
  <si>
    <t>Подпрограмма "Развитие культуры, физической культуры и спорта в Мшинском сельском поселении Лужского муниципального района"</t>
  </si>
  <si>
    <t>12 1 00 00000</t>
  </si>
  <si>
    <t>Основное мероприятие "Организация и проведение мероприятий и спортивных соревнований"</t>
  </si>
  <si>
    <t>12 1 05 00000</t>
  </si>
  <si>
    <t>Расходы на мероприятия по профилактике наркомании и токсикомании</t>
  </si>
  <si>
    <t>12 1 05 02750</t>
  </si>
  <si>
    <t>КУЛЬТУРА, КИНЕМАТОГРАФИЯ</t>
  </si>
  <si>
    <t>08</t>
  </si>
  <si>
    <t>Культура</t>
  </si>
  <si>
    <t>Основное мероприятие "Содержание муниципальных учреждений культуры Мшинского сельского поселения"</t>
  </si>
  <si>
    <t>12 1 01 00000</t>
  </si>
  <si>
    <t>Расходы на содержание муниципальных казенных учреждений культуры</t>
  </si>
  <si>
    <t>12 1 01 00200</t>
  </si>
  <si>
    <t>Расходы на выплаты персоналу казенных учреждений</t>
  </si>
  <si>
    <t>110</t>
  </si>
  <si>
    <t>Основное мероприятие "Содержание муниципальных библиотек Мшинского сельского поселения"</t>
  </si>
  <si>
    <t>12 1 02 00000</t>
  </si>
  <si>
    <t>Расходы на содержание муниципальных казенных библиотек</t>
  </si>
  <si>
    <t>12 1 02 00210</t>
  </si>
  <si>
    <t>Основное мероприятие "Организация и проведение культурно-массовых мероприятий"</t>
  </si>
  <si>
    <t>12 1 04 00000</t>
  </si>
  <si>
    <t>Расходы на организацию и проведение культурно-массовых мероприятий</t>
  </si>
  <si>
    <t>12 1 04 01720</t>
  </si>
  <si>
    <t>СОЦИАЛЬНАЯ ПОЛИТИКА</t>
  </si>
  <si>
    <t>Пенсионное обеспечение</t>
  </si>
  <si>
    <t>Доплаты к пенсиям муниципальных служащих</t>
  </si>
  <si>
    <t>99 9 00 00300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</si>
  <si>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</si>
  <si>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</si>
  <si>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</si>
  <si>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</si>
  <si>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2019 г.</t>
  </si>
  <si>
    <t>2020 г.</t>
  </si>
  <si>
    <t>Обеспечение проведения выборов и референдумов</t>
  </si>
  <si>
    <t>Обеспечение проведения выборов в органы местного самоуправления муниципальных образований</t>
  </si>
  <si>
    <t>99 9 00 01730</t>
  </si>
  <si>
    <t>к решению Совета депутатов</t>
  </si>
  <si>
    <t xml:space="preserve">Мшинского сельского поселения </t>
  </si>
  <si>
    <t>Лужского муниципального района</t>
  </si>
  <si>
    <t xml:space="preserve">от "27" декабря 2017 г. № 158                                                 </t>
  </si>
  <si>
    <t>Наименование показателя</t>
  </si>
  <si>
    <t>Код главного распорядителя</t>
  </si>
  <si>
    <t>СКЦ МШИНСКОГО СЕЛЬСКОГО ПОСЕЛЕНИЯ</t>
  </si>
  <si>
    <t>Муниципальная программа Мшинского сельского поселения Лужского муниципального района "Устойчивое развитие территории Мшинского сельского поселения на 2018 год и плановый период 2019 и 2020 годы"</t>
  </si>
  <si>
    <t>на плановый период 2019 и 2020 годы</t>
  </si>
  <si>
    <t>Приложение № 14</t>
  </si>
  <si>
    <t>(в ред. от "16" марта 2018 г. №170)</t>
  </si>
  <si>
    <t>Ведомственная структура расходов бюджета Мшинского сельского поселения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</si>
</sst>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1"/>
      <color indexed="8"/>
      <name val="Calibri"/>
      <family val="2"/>
    </font>
    <font>
      <sz val="8"/>
      <color indexed="8"/>
      <name val="Arial Cyr"/>
      <family val="0"/>
    </font>
    <font>
      <b/>
      <sz val="14"/>
      <color indexed="63"/>
      <name val="Times New Roman"/>
      <family val="1"/>
    </font>
    <font>
      <sz val="14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165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165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165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left" vertical="center" wrapText="1"/>
    </xf>
    <xf numFmtId="165" fontId="8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27"/>
  <sheetViews>
    <sheetView showGridLines="0" tabSelected="1" zoomScalePageLayoutView="0" workbookViewId="0" topLeftCell="A1">
      <selection activeCell="T20" sqref="T20"/>
    </sheetView>
  </sheetViews>
  <sheetFormatPr defaultColWidth="9.140625" defaultRowHeight="9.75" customHeight="1"/>
  <cols>
    <col min="1" max="1" width="43.140625" style="0" customWidth="1"/>
    <col min="2" max="2" width="16.7109375" style="0" customWidth="1"/>
    <col min="3" max="4" width="10.7109375" style="0" customWidth="1"/>
    <col min="5" max="5" width="16.28125" style="0" customWidth="1"/>
    <col min="6" max="19" width="8.00390625" style="0" hidden="1" customWidth="1"/>
    <col min="20" max="20" width="10.7109375" style="0" customWidth="1"/>
    <col min="21" max="29" width="8.00390625" style="0" hidden="1" customWidth="1"/>
    <col min="30" max="31" width="26.00390625" style="0" customWidth="1"/>
    <col min="32" max="32" width="8.00390625" style="0" hidden="1" customWidth="1"/>
  </cols>
  <sheetData>
    <row r="1" spans="20:31" s="23" customFormat="1" ht="15" customHeight="1">
      <c r="T1" s="26" t="s">
        <v>222</v>
      </c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20:31" s="23" customFormat="1" ht="15" customHeight="1">
      <c r="T2" s="26" t="s">
        <v>213</v>
      </c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20:31" s="23" customFormat="1" ht="15" customHeight="1">
      <c r="T3" s="26" t="s">
        <v>214</v>
      </c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4" spans="20:31" s="23" customFormat="1" ht="15" customHeight="1">
      <c r="T4" s="26" t="s">
        <v>215</v>
      </c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20:31" s="23" customFormat="1" ht="15" customHeight="1">
      <c r="T5" s="26" t="s">
        <v>216</v>
      </c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20:31" s="23" customFormat="1" ht="15" customHeight="1">
      <c r="T6" s="24" t="s">
        <v>223</v>
      </c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9" spans="1:32" ht="19.5" customHeight="1">
      <c r="A9" s="25" t="s">
        <v>224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32" ht="19.5" customHeight="1">
      <c r="A10" s="25" t="s">
        <v>221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1"/>
    </row>
    <row r="11" ht="15"/>
    <row r="12" spans="1:32" ht="19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 t="s">
        <v>0</v>
      </c>
      <c r="AF12" s="2"/>
    </row>
    <row r="13" spans="1:32" ht="15" customHeight="1">
      <c r="A13" s="28" t="s">
        <v>217</v>
      </c>
      <c r="B13" s="27" t="s">
        <v>218</v>
      </c>
      <c r="C13" s="27" t="s">
        <v>4</v>
      </c>
      <c r="D13" s="27" t="s">
        <v>5</v>
      </c>
      <c r="E13" s="27" t="s">
        <v>6</v>
      </c>
      <c r="F13" s="27" t="s">
        <v>6</v>
      </c>
      <c r="G13" s="27" t="s">
        <v>6</v>
      </c>
      <c r="H13" s="27" t="s">
        <v>6</v>
      </c>
      <c r="I13" s="27" t="s">
        <v>6</v>
      </c>
      <c r="J13" s="27" t="s">
        <v>6</v>
      </c>
      <c r="K13" s="27" t="s">
        <v>6</v>
      </c>
      <c r="L13" s="27" t="s">
        <v>6</v>
      </c>
      <c r="M13" s="27" t="s">
        <v>6</v>
      </c>
      <c r="N13" s="27" t="s">
        <v>6</v>
      </c>
      <c r="O13" s="27" t="s">
        <v>6</v>
      </c>
      <c r="P13" s="27" t="s">
        <v>6</v>
      </c>
      <c r="Q13" s="27" t="s">
        <v>6</v>
      </c>
      <c r="R13" s="27" t="s">
        <v>6</v>
      </c>
      <c r="S13" s="27" t="s">
        <v>6</v>
      </c>
      <c r="T13" s="27" t="s">
        <v>7</v>
      </c>
      <c r="U13" s="27" t="s">
        <v>8</v>
      </c>
      <c r="V13" s="27" t="s">
        <v>9</v>
      </c>
      <c r="W13" s="27" t="s">
        <v>10</v>
      </c>
      <c r="X13" s="27" t="s">
        <v>11</v>
      </c>
      <c r="Y13" s="27" t="s">
        <v>12</v>
      </c>
      <c r="Z13" s="28" t="s">
        <v>2</v>
      </c>
      <c r="AA13" s="28" t="s">
        <v>1</v>
      </c>
      <c r="AB13" s="28" t="s">
        <v>1</v>
      </c>
      <c r="AC13" s="28" t="s">
        <v>1</v>
      </c>
      <c r="AD13" s="28" t="s">
        <v>208</v>
      </c>
      <c r="AE13" s="28" t="s">
        <v>209</v>
      </c>
      <c r="AF13" s="28" t="s">
        <v>2</v>
      </c>
    </row>
    <row r="14" spans="1:32" ht="19.5" customHeight="1">
      <c r="A14" s="28"/>
      <c r="B14" s="27" t="s">
        <v>3</v>
      </c>
      <c r="C14" s="27" t="s">
        <v>4</v>
      </c>
      <c r="D14" s="27" t="s">
        <v>5</v>
      </c>
      <c r="E14" s="27" t="s">
        <v>6</v>
      </c>
      <c r="F14" s="27" t="s">
        <v>6</v>
      </c>
      <c r="G14" s="27" t="s">
        <v>6</v>
      </c>
      <c r="H14" s="27" t="s">
        <v>6</v>
      </c>
      <c r="I14" s="27" t="s">
        <v>6</v>
      </c>
      <c r="J14" s="27" t="s">
        <v>6</v>
      </c>
      <c r="K14" s="27" t="s">
        <v>6</v>
      </c>
      <c r="L14" s="27" t="s">
        <v>6</v>
      </c>
      <c r="M14" s="27" t="s">
        <v>6</v>
      </c>
      <c r="N14" s="27" t="s">
        <v>6</v>
      </c>
      <c r="O14" s="27" t="s">
        <v>6</v>
      </c>
      <c r="P14" s="27" t="s">
        <v>6</v>
      </c>
      <c r="Q14" s="27" t="s">
        <v>6</v>
      </c>
      <c r="R14" s="27" t="s">
        <v>6</v>
      </c>
      <c r="S14" s="27" t="s">
        <v>6</v>
      </c>
      <c r="T14" s="27" t="s">
        <v>7</v>
      </c>
      <c r="U14" s="27" t="s">
        <v>8</v>
      </c>
      <c r="V14" s="27" t="s">
        <v>9</v>
      </c>
      <c r="W14" s="27" t="s">
        <v>10</v>
      </c>
      <c r="X14" s="27" t="s">
        <v>11</v>
      </c>
      <c r="Y14" s="27"/>
      <c r="Z14" s="28"/>
      <c r="AA14" s="28"/>
      <c r="AB14" s="28"/>
      <c r="AC14" s="28"/>
      <c r="AD14" s="28" t="s">
        <v>1</v>
      </c>
      <c r="AE14" s="28" t="s">
        <v>1</v>
      </c>
      <c r="AF14" s="28"/>
    </row>
    <row r="15" spans="1:32" ht="15" hidden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4"/>
      <c r="W15" s="4"/>
      <c r="X15" s="4"/>
      <c r="Y15" s="4"/>
      <c r="Z15" s="3"/>
      <c r="AA15" s="3"/>
      <c r="AB15" s="3"/>
      <c r="AC15" s="3"/>
      <c r="AD15" s="3"/>
      <c r="AE15" s="3"/>
      <c r="AF15" s="3"/>
    </row>
    <row r="16" spans="1:32" ht="16.5" customHeight="1">
      <c r="A16" s="6" t="s">
        <v>13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7"/>
      <c r="W16" s="7"/>
      <c r="X16" s="7"/>
      <c r="Y16" s="7"/>
      <c r="Z16" s="6" t="s">
        <v>13</v>
      </c>
      <c r="AA16" s="8">
        <v>67679.8</v>
      </c>
      <c r="AB16" s="9"/>
      <c r="AC16" s="9"/>
      <c r="AD16" s="8">
        <v>56362</v>
      </c>
      <c r="AE16" s="8">
        <v>43555.4</v>
      </c>
      <c r="AF16" s="6" t="s">
        <v>13</v>
      </c>
    </row>
    <row r="17" spans="1:32" ht="33" customHeight="1">
      <c r="A17" s="10" t="s">
        <v>14</v>
      </c>
      <c r="B17" s="5" t="s">
        <v>15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7"/>
      <c r="W17" s="7"/>
      <c r="X17" s="7"/>
      <c r="Y17" s="7"/>
      <c r="Z17" s="10" t="s">
        <v>14</v>
      </c>
      <c r="AA17" s="8">
        <v>67679.8</v>
      </c>
      <c r="AB17" s="9"/>
      <c r="AC17" s="9"/>
      <c r="AD17" s="8">
        <f>56362-AD192</f>
        <v>47335.9</v>
      </c>
      <c r="AE17" s="8">
        <f>43555.4-AE192</f>
        <v>34390.9</v>
      </c>
      <c r="AF17" s="10" t="s">
        <v>14</v>
      </c>
    </row>
    <row r="18" spans="1:32" ht="33" customHeight="1">
      <c r="A18" s="10" t="s">
        <v>16</v>
      </c>
      <c r="B18" s="5" t="s">
        <v>15</v>
      </c>
      <c r="C18" s="5" t="s">
        <v>17</v>
      </c>
      <c r="D18" s="5" t="s">
        <v>18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7"/>
      <c r="W18" s="7"/>
      <c r="X18" s="7"/>
      <c r="Y18" s="7"/>
      <c r="Z18" s="10" t="s">
        <v>16</v>
      </c>
      <c r="AA18" s="8">
        <v>10811.1</v>
      </c>
      <c r="AB18" s="9"/>
      <c r="AC18" s="9"/>
      <c r="AD18" s="8">
        <v>9502</v>
      </c>
      <c r="AE18" s="8">
        <v>9515.1</v>
      </c>
      <c r="AF18" s="10" t="s">
        <v>16</v>
      </c>
    </row>
    <row r="19" spans="1:32" ht="65.25" customHeight="1">
      <c r="A19" s="10" t="s">
        <v>19</v>
      </c>
      <c r="B19" s="5" t="s">
        <v>15</v>
      </c>
      <c r="C19" s="5" t="s">
        <v>17</v>
      </c>
      <c r="D19" s="5" t="s">
        <v>20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7"/>
      <c r="W19" s="7"/>
      <c r="X19" s="7"/>
      <c r="Y19" s="7"/>
      <c r="Z19" s="10" t="s">
        <v>19</v>
      </c>
      <c r="AA19" s="8">
        <v>278</v>
      </c>
      <c r="AB19" s="9"/>
      <c r="AC19" s="9"/>
      <c r="AD19" s="8">
        <v>344</v>
      </c>
      <c r="AE19" s="8">
        <v>394</v>
      </c>
      <c r="AF19" s="10" t="s">
        <v>19</v>
      </c>
    </row>
    <row r="20" spans="1:32" ht="33" customHeight="1">
      <c r="A20" s="11" t="s">
        <v>21</v>
      </c>
      <c r="B20" s="12" t="s">
        <v>15</v>
      </c>
      <c r="C20" s="12" t="s">
        <v>17</v>
      </c>
      <c r="D20" s="12" t="s">
        <v>20</v>
      </c>
      <c r="E20" s="12" t="s">
        <v>22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3"/>
      <c r="X20" s="13"/>
      <c r="Y20" s="13"/>
      <c r="Z20" s="11" t="s">
        <v>21</v>
      </c>
      <c r="AA20" s="14">
        <v>278</v>
      </c>
      <c r="AB20" s="15"/>
      <c r="AC20" s="15"/>
      <c r="AD20" s="14">
        <v>344</v>
      </c>
      <c r="AE20" s="14">
        <v>394</v>
      </c>
      <c r="AF20" s="11" t="s">
        <v>21</v>
      </c>
    </row>
    <row r="21" spans="1:32" ht="83.25" customHeight="1">
      <c r="A21" s="11" t="s">
        <v>23</v>
      </c>
      <c r="B21" s="12" t="s">
        <v>15</v>
      </c>
      <c r="C21" s="12" t="s">
        <v>17</v>
      </c>
      <c r="D21" s="12" t="s">
        <v>20</v>
      </c>
      <c r="E21" s="12" t="s">
        <v>24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3"/>
      <c r="W21" s="13"/>
      <c r="X21" s="13"/>
      <c r="Y21" s="13"/>
      <c r="Z21" s="11" t="s">
        <v>23</v>
      </c>
      <c r="AA21" s="14">
        <v>278</v>
      </c>
      <c r="AB21" s="15"/>
      <c r="AC21" s="15"/>
      <c r="AD21" s="14">
        <v>344</v>
      </c>
      <c r="AE21" s="14">
        <v>394</v>
      </c>
      <c r="AF21" s="11" t="s">
        <v>23</v>
      </c>
    </row>
    <row r="22" spans="1:32" ht="33" customHeight="1">
      <c r="A22" s="11" t="s">
        <v>25</v>
      </c>
      <c r="B22" s="12" t="s">
        <v>15</v>
      </c>
      <c r="C22" s="12" t="s">
        <v>17</v>
      </c>
      <c r="D22" s="12" t="s">
        <v>20</v>
      </c>
      <c r="E22" s="12" t="s">
        <v>26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3"/>
      <c r="W22" s="13"/>
      <c r="X22" s="13"/>
      <c r="Y22" s="13"/>
      <c r="Z22" s="11" t="s">
        <v>25</v>
      </c>
      <c r="AA22" s="14">
        <v>278</v>
      </c>
      <c r="AB22" s="15"/>
      <c r="AC22" s="15"/>
      <c r="AD22" s="14">
        <v>344</v>
      </c>
      <c r="AE22" s="14">
        <v>394</v>
      </c>
      <c r="AF22" s="11" t="s">
        <v>25</v>
      </c>
    </row>
    <row r="23" spans="1:32" ht="49.5" customHeight="1">
      <c r="A23" s="16" t="s">
        <v>27</v>
      </c>
      <c r="B23" s="17" t="s">
        <v>15</v>
      </c>
      <c r="C23" s="17" t="s">
        <v>17</v>
      </c>
      <c r="D23" s="17" t="s">
        <v>20</v>
      </c>
      <c r="E23" s="17" t="s">
        <v>26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 t="s">
        <v>28</v>
      </c>
      <c r="U23" s="17"/>
      <c r="V23" s="18"/>
      <c r="W23" s="18"/>
      <c r="X23" s="18"/>
      <c r="Y23" s="18"/>
      <c r="Z23" s="16" t="s">
        <v>27</v>
      </c>
      <c r="AA23" s="19">
        <v>278</v>
      </c>
      <c r="AB23" s="20"/>
      <c r="AC23" s="20"/>
      <c r="AD23" s="19">
        <v>344</v>
      </c>
      <c r="AE23" s="19">
        <v>394</v>
      </c>
      <c r="AF23" s="16" t="s">
        <v>27</v>
      </c>
    </row>
    <row r="24" spans="1:32" ht="66.75" customHeight="1">
      <c r="A24" s="16" t="s">
        <v>29</v>
      </c>
      <c r="B24" s="17" t="s">
        <v>15</v>
      </c>
      <c r="C24" s="17" t="s">
        <v>17</v>
      </c>
      <c r="D24" s="17" t="s">
        <v>20</v>
      </c>
      <c r="E24" s="17" t="s">
        <v>26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 t="s">
        <v>30</v>
      </c>
      <c r="U24" s="17"/>
      <c r="V24" s="18"/>
      <c r="W24" s="18"/>
      <c r="X24" s="18"/>
      <c r="Y24" s="18"/>
      <c r="Z24" s="16" t="s">
        <v>29</v>
      </c>
      <c r="AA24" s="19">
        <v>278</v>
      </c>
      <c r="AB24" s="20"/>
      <c r="AC24" s="20"/>
      <c r="AD24" s="19">
        <v>344</v>
      </c>
      <c r="AE24" s="19">
        <v>394</v>
      </c>
      <c r="AF24" s="16" t="s">
        <v>29</v>
      </c>
    </row>
    <row r="25" spans="1:32" ht="117" customHeight="1">
      <c r="A25" s="10" t="s">
        <v>31</v>
      </c>
      <c r="B25" s="5" t="s">
        <v>15</v>
      </c>
      <c r="C25" s="5" t="s">
        <v>17</v>
      </c>
      <c r="D25" s="5" t="s">
        <v>32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7"/>
      <c r="W25" s="7"/>
      <c r="X25" s="7"/>
      <c r="Y25" s="7"/>
      <c r="Z25" s="10" t="s">
        <v>31</v>
      </c>
      <c r="AA25" s="8">
        <v>10108.1</v>
      </c>
      <c r="AB25" s="9"/>
      <c r="AC25" s="9"/>
      <c r="AD25" s="8">
        <v>8583</v>
      </c>
      <c r="AE25" s="8">
        <v>8796.1</v>
      </c>
      <c r="AF25" s="10" t="s">
        <v>31</v>
      </c>
    </row>
    <row r="26" spans="1:32" ht="33" customHeight="1">
      <c r="A26" s="11" t="s">
        <v>21</v>
      </c>
      <c r="B26" s="12" t="s">
        <v>15</v>
      </c>
      <c r="C26" s="12" t="s">
        <v>17</v>
      </c>
      <c r="D26" s="12" t="s">
        <v>32</v>
      </c>
      <c r="E26" s="12" t="s">
        <v>22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  <c r="Z26" s="11" t="s">
        <v>21</v>
      </c>
      <c r="AA26" s="14">
        <v>9611.8</v>
      </c>
      <c r="AB26" s="15"/>
      <c r="AC26" s="15"/>
      <c r="AD26" s="14">
        <v>8152.7</v>
      </c>
      <c r="AE26" s="14">
        <v>8365.8</v>
      </c>
      <c r="AF26" s="11" t="s">
        <v>21</v>
      </c>
    </row>
    <row r="27" spans="1:32" ht="49.5" customHeight="1">
      <c r="A27" s="11" t="s">
        <v>33</v>
      </c>
      <c r="B27" s="12" t="s">
        <v>15</v>
      </c>
      <c r="C27" s="12" t="s">
        <v>17</v>
      </c>
      <c r="D27" s="12" t="s">
        <v>32</v>
      </c>
      <c r="E27" s="12" t="s">
        <v>34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3"/>
      <c r="W27" s="13"/>
      <c r="X27" s="13"/>
      <c r="Y27" s="13"/>
      <c r="Z27" s="11" t="s">
        <v>33</v>
      </c>
      <c r="AA27" s="14">
        <v>1174.3</v>
      </c>
      <c r="AB27" s="15"/>
      <c r="AC27" s="15"/>
      <c r="AD27" s="14">
        <v>1294.1</v>
      </c>
      <c r="AE27" s="14">
        <v>1345.9</v>
      </c>
      <c r="AF27" s="11" t="s">
        <v>33</v>
      </c>
    </row>
    <row r="28" spans="1:32" ht="33" customHeight="1">
      <c r="A28" s="11" t="s">
        <v>25</v>
      </c>
      <c r="B28" s="12" t="s">
        <v>15</v>
      </c>
      <c r="C28" s="12" t="s">
        <v>17</v>
      </c>
      <c r="D28" s="12" t="s">
        <v>32</v>
      </c>
      <c r="E28" s="12" t="s">
        <v>35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3"/>
      <c r="W28" s="13"/>
      <c r="X28" s="13"/>
      <c r="Y28" s="13"/>
      <c r="Z28" s="11" t="s">
        <v>25</v>
      </c>
      <c r="AA28" s="14">
        <v>1174.3</v>
      </c>
      <c r="AB28" s="15"/>
      <c r="AC28" s="15"/>
      <c r="AD28" s="14">
        <v>1294.1</v>
      </c>
      <c r="AE28" s="14">
        <v>1345.9</v>
      </c>
      <c r="AF28" s="11" t="s">
        <v>25</v>
      </c>
    </row>
    <row r="29" spans="1:32" ht="133.5" customHeight="1">
      <c r="A29" s="16" t="s">
        <v>36</v>
      </c>
      <c r="B29" s="17" t="s">
        <v>15</v>
      </c>
      <c r="C29" s="17" t="s">
        <v>17</v>
      </c>
      <c r="D29" s="17" t="s">
        <v>32</v>
      </c>
      <c r="E29" s="17" t="s">
        <v>35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 t="s">
        <v>37</v>
      </c>
      <c r="U29" s="17"/>
      <c r="V29" s="18"/>
      <c r="W29" s="18"/>
      <c r="X29" s="18"/>
      <c r="Y29" s="18"/>
      <c r="Z29" s="16" t="s">
        <v>36</v>
      </c>
      <c r="AA29" s="19">
        <v>1174.3</v>
      </c>
      <c r="AB29" s="20"/>
      <c r="AC29" s="20"/>
      <c r="AD29" s="19">
        <v>1294.1</v>
      </c>
      <c r="AE29" s="19">
        <v>1345.9</v>
      </c>
      <c r="AF29" s="16" t="s">
        <v>36</v>
      </c>
    </row>
    <row r="30" spans="1:32" ht="49.5" customHeight="1">
      <c r="A30" s="16" t="s">
        <v>38</v>
      </c>
      <c r="B30" s="17" t="s">
        <v>15</v>
      </c>
      <c r="C30" s="17" t="s">
        <v>17</v>
      </c>
      <c r="D30" s="17" t="s">
        <v>32</v>
      </c>
      <c r="E30" s="17" t="s">
        <v>35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 t="s">
        <v>39</v>
      </c>
      <c r="U30" s="17"/>
      <c r="V30" s="18"/>
      <c r="W30" s="18"/>
      <c r="X30" s="18"/>
      <c r="Y30" s="18"/>
      <c r="Z30" s="16" t="s">
        <v>38</v>
      </c>
      <c r="AA30" s="19">
        <v>1174.3</v>
      </c>
      <c r="AB30" s="20"/>
      <c r="AC30" s="20"/>
      <c r="AD30" s="19">
        <v>1294.1</v>
      </c>
      <c r="AE30" s="19">
        <v>1345.9</v>
      </c>
      <c r="AF30" s="16" t="s">
        <v>38</v>
      </c>
    </row>
    <row r="31" spans="1:32" ht="49.5" customHeight="1">
      <c r="A31" s="11" t="s">
        <v>40</v>
      </c>
      <c r="B31" s="12" t="s">
        <v>15</v>
      </c>
      <c r="C31" s="12" t="s">
        <v>17</v>
      </c>
      <c r="D31" s="12" t="s">
        <v>32</v>
      </c>
      <c r="E31" s="12" t="s">
        <v>41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3"/>
      <c r="W31" s="13"/>
      <c r="X31" s="13"/>
      <c r="Y31" s="13"/>
      <c r="Z31" s="11" t="s">
        <v>40</v>
      </c>
      <c r="AA31" s="14">
        <v>8437.5</v>
      </c>
      <c r="AB31" s="15"/>
      <c r="AC31" s="15"/>
      <c r="AD31" s="14">
        <v>6858.6</v>
      </c>
      <c r="AE31" s="14">
        <v>7019.9</v>
      </c>
      <c r="AF31" s="11" t="s">
        <v>40</v>
      </c>
    </row>
    <row r="32" spans="1:32" ht="33" customHeight="1">
      <c r="A32" s="11" t="s">
        <v>25</v>
      </c>
      <c r="B32" s="12" t="s">
        <v>15</v>
      </c>
      <c r="C32" s="12" t="s">
        <v>17</v>
      </c>
      <c r="D32" s="12" t="s">
        <v>32</v>
      </c>
      <c r="E32" s="12" t="s">
        <v>42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3"/>
      <c r="W32" s="13"/>
      <c r="X32" s="13"/>
      <c r="Y32" s="13"/>
      <c r="Z32" s="11" t="s">
        <v>25</v>
      </c>
      <c r="AA32" s="14">
        <v>8437.5</v>
      </c>
      <c r="AB32" s="15"/>
      <c r="AC32" s="15"/>
      <c r="AD32" s="14">
        <v>6858.6</v>
      </c>
      <c r="AE32" s="14">
        <v>7019.9</v>
      </c>
      <c r="AF32" s="11" t="s">
        <v>25</v>
      </c>
    </row>
    <row r="33" spans="1:32" ht="133.5" customHeight="1">
      <c r="A33" s="16" t="s">
        <v>36</v>
      </c>
      <c r="B33" s="17" t="s">
        <v>15</v>
      </c>
      <c r="C33" s="17" t="s">
        <v>17</v>
      </c>
      <c r="D33" s="17" t="s">
        <v>32</v>
      </c>
      <c r="E33" s="17" t="s">
        <v>42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 t="s">
        <v>37</v>
      </c>
      <c r="U33" s="17"/>
      <c r="V33" s="18"/>
      <c r="W33" s="18"/>
      <c r="X33" s="18"/>
      <c r="Y33" s="18"/>
      <c r="Z33" s="16" t="s">
        <v>36</v>
      </c>
      <c r="AA33" s="19">
        <v>4915.6</v>
      </c>
      <c r="AB33" s="20"/>
      <c r="AC33" s="20"/>
      <c r="AD33" s="19">
        <v>5179.2</v>
      </c>
      <c r="AE33" s="19">
        <v>5386.4</v>
      </c>
      <c r="AF33" s="16" t="s">
        <v>36</v>
      </c>
    </row>
    <row r="34" spans="1:32" ht="49.5" customHeight="1">
      <c r="A34" s="16" t="s">
        <v>38</v>
      </c>
      <c r="B34" s="17" t="s">
        <v>15</v>
      </c>
      <c r="C34" s="17" t="s">
        <v>17</v>
      </c>
      <c r="D34" s="17" t="s">
        <v>32</v>
      </c>
      <c r="E34" s="17" t="s">
        <v>42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 t="s">
        <v>39</v>
      </c>
      <c r="U34" s="17"/>
      <c r="V34" s="18"/>
      <c r="W34" s="18"/>
      <c r="X34" s="18"/>
      <c r="Y34" s="18"/>
      <c r="Z34" s="16" t="s">
        <v>38</v>
      </c>
      <c r="AA34" s="19">
        <v>4915.6</v>
      </c>
      <c r="AB34" s="20"/>
      <c r="AC34" s="20"/>
      <c r="AD34" s="19">
        <v>5179.2</v>
      </c>
      <c r="AE34" s="19">
        <v>5386.4</v>
      </c>
      <c r="AF34" s="16" t="s">
        <v>38</v>
      </c>
    </row>
    <row r="35" spans="1:32" ht="49.5" customHeight="1">
      <c r="A35" s="16" t="s">
        <v>27</v>
      </c>
      <c r="B35" s="17" t="s">
        <v>15</v>
      </c>
      <c r="C35" s="17" t="s">
        <v>17</v>
      </c>
      <c r="D35" s="17" t="s">
        <v>32</v>
      </c>
      <c r="E35" s="17" t="s">
        <v>42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 t="s">
        <v>28</v>
      </c>
      <c r="U35" s="17"/>
      <c r="V35" s="18"/>
      <c r="W35" s="18"/>
      <c r="X35" s="18"/>
      <c r="Y35" s="18"/>
      <c r="Z35" s="16" t="s">
        <v>27</v>
      </c>
      <c r="AA35" s="19">
        <v>1433.6</v>
      </c>
      <c r="AB35" s="20"/>
      <c r="AC35" s="20"/>
      <c r="AD35" s="19">
        <v>1629.4</v>
      </c>
      <c r="AE35" s="19">
        <v>1583.5</v>
      </c>
      <c r="AF35" s="16" t="s">
        <v>27</v>
      </c>
    </row>
    <row r="36" spans="1:32" ht="66.75" customHeight="1">
      <c r="A36" s="16" t="s">
        <v>29</v>
      </c>
      <c r="B36" s="17" t="s">
        <v>15</v>
      </c>
      <c r="C36" s="17" t="s">
        <v>17</v>
      </c>
      <c r="D36" s="17" t="s">
        <v>32</v>
      </c>
      <c r="E36" s="17" t="s">
        <v>42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 t="s">
        <v>30</v>
      </c>
      <c r="U36" s="17"/>
      <c r="V36" s="18"/>
      <c r="W36" s="18"/>
      <c r="X36" s="18"/>
      <c r="Y36" s="18"/>
      <c r="Z36" s="16" t="s">
        <v>29</v>
      </c>
      <c r="AA36" s="19">
        <v>1433.6</v>
      </c>
      <c r="AB36" s="20"/>
      <c r="AC36" s="20"/>
      <c r="AD36" s="19">
        <v>1629.4</v>
      </c>
      <c r="AE36" s="19">
        <v>1583.5</v>
      </c>
      <c r="AF36" s="16" t="s">
        <v>29</v>
      </c>
    </row>
    <row r="37" spans="1:32" ht="33" customHeight="1">
      <c r="A37" s="16" t="s">
        <v>43</v>
      </c>
      <c r="B37" s="17" t="s">
        <v>15</v>
      </c>
      <c r="C37" s="17" t="s">
        <v>17</v>
      </c>
      <c r="D37" s="17" t="s">
        <v>32</v>
      </c>
      <c r="E37" s="17" t="s">
        <v>42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 t="s">
        <v>44</v>
      </c>
      <c r="U37" s="17"/>
      <c r="V37" s="18"/>
      <c r="W37" s="18"/>
      <c r="X37" s="18"/>
      <c r="Y37" s="18"/>
      <c r="Z37" s="16" t="s">
        <v>43</v>
      </c>
      <c r="AA37" s="19">
        <v>2088.3</v>
      </c>
      <c r="AB37" s="20"/>
      <c r="AC37" s="20"/>
      <c r="AD37" s="19">
        <v>50</v>
      </c>
      <c r="AE37" s="19">
        <v>50</v>
      </c>
      <c r="AF37" s="16" t="s">
        <v>43</v>
      </c>
    </row>
    <row r="38" spans="1:32" ht="33" customHeight="1">
      <c r="A38" s="16" t="s">
        <v>45</v>
      </c>
      <c r="B38" s="17" t="s">
        <v>15</v>
      </c>
      <c r="C38" s="17" t="s">
        <v>17</v>
      </c>
      <c r="D38" s="17" t="s">
        <v>32</v>
      </c>
      <c r="E38" s="17" t="s">
        <v>42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 t="s">
        <v>46</v>
      </c>
      <c r="U38" s="17"/>
      <c r="V38" s="18"/>
      <c r="W38" s="18"/>
      <c r="X38" s="18"/>
      <c r="Y38" s="18"/>
      <c r="Z38" s="16" t="s">
        <v>45</v>
      </c>
      <c r="AA38" s="19">
        <v>1988.3</v>
      </c>
      <c r="AB38" s="20"/>
      <c r="AC38" s="20"/>
      <c r="AD38" s="19">
        <v>50</v>
      </c>
      <c r="AE38" s="19">
        <v>50</v>
      </c>
      <c r="AF38" s="16" t="s">
        <v>45</v>
      </c>
    </row>
    <row r="39" spans="1:32" ht="33" customHeight="1">
      <c r="A39" s="11" t="s">
        <v>47</v>
      </c>
      <c r="B39" s="12" t="s">
        <v>15</v>
      </c>
      <c r="C39" s="12" t="s">
        <v>17</v>
      </c>
      <c r="D39" s="12" t="s">
        <v>32</v>
      </c>
      <c r="E39" s="12" t="s">
        <v>48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3"/>
      <c r="W39" s="13"/>
      <c r="X39" s="13"/>
      <c r="Y39" s="13"/>
      <c r="Z39" s="11" t="s">
        <v>47</v>
      </c>
      <c r="AA39" s="14">
        <v>496.3</v>
      </c>
      <c r="AB39" s="15"/>
      <c r="AC39" s="15"/>
      <c r="AD39" s="14">
        <v>430.3</v>
      </c>
      <c r="AE39" s="14">
        <v>430.3</v>
      </c>
      <c r="AF39" s="11" t="s">
        <v>47</v>
      </c>
    </row>
    <row r="40" spans="1:32" ht="33" customHeight="1">
      <c r="A40" s="11" t="s">
        <v>49</v>
      </c>
      <c r="B40" s="12" t="s">
        <v>15</v>
      </c>
      <c r="C40" s="12" t="s">
        <v>17</v>
      </c>
      <c r="D40" s="12" t="s">
        <v>32</v>
      </c>
      <c r="E40" s="12" t="s">
        <v>50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3"/>
      <c r="W40" s="13"/>
      <c r="X40" s="13"/>
      <c r="Y40" s="13"/>
      <c r="Z40" s="11" t="s">
        <v>49</v>
      </c>
      <c r="AA40" s="14">
        <v>496.3</v>
      </c>
      <c r="AB40" s="15"/>
      <c r="AC40" s="15"/>
      <c r="AD40" s="14">
        <v>430.3</v>
      </c>
      <c r="AE40" s="14">
        <v>430.3</v>
      </c>
      <c r="AF40" s="11" t="s">
        <v>49</v>
      </c>
    </row>
    <row r="41" spans="1:32" ht="99.75" customHeight="1">
      <c r="A41" s="11" t="s">
        <v>51</v>
      </c>
      <c r="B41" s="12" t="s">
        <v>15</v>
      </c>
      <c r="C41" s="12" t="s">
        <v>17</v>
      </c>
      <c r="D41" s="12" t="s">
        <v>32</v>
      </c>
      <c r="E41" s="12" t="s">
        <v>52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3"/>
      <c r="W41" s="13"/>
      <c r="X41" s="13"/>
      <c r="Y41" s="13"/>
      <c r="Z41" s="11" t="s">
        <v>51</v>
      </c>
      <c r="AA41" s="14">
        <v>136</v>
      </c>
      <c r="AB41" s="15"/>
      <c r="AC41" s="15"/>
      <c r="AD41" s="14">
        <v>130</v>
      </c>
      <c r="AE41" s="14">
        <v>130</v>
      </c>
      <c r="AF41" s="11" t="s">
        <v>51</v>
      </c>
    </row>
    <row r="42" spans="1:32" ht="33" customHeight="1">
      <c r="A42" s="16" t="s">
        <v>53</v>
      </c>
      <c r="B42" s="17" t="s">
        <v>15</v>
      </c>
      <c r="C42" s="17" t="s">
        <v>17</v>
      </c>
      <c r="D42" s="17" t="s">
        <v>32</v>
      </c>
      <c r="E42" s="17" t="s">
        <v>52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 t="s">
        <v>54</v>
      </c>
      <c r="U42" s="17"/>
      <c r="V42" s="18"/>
      <c r="W42" s="18"/>
      <c r="X42" s="18"/>
      <c r="Y42" s="18"/>
      <c r="Z42" s="16" t="s">
        <v>53</v>
      </c>
      <c r="AA42" s="19">
        <v>136</v>
      </c>
      <c r="AB42" s="20"/>
      <c r="AC42" s="20"/>
      <c r="AD42" s="19">
        <v>130</v>
      </c>
      <c r="AE42" s="19">
        <v>130</v>
      </c>
      <c r="AF42" s="16" t="s">
        <v>53</v>
      </c>
    </row>
    <row r="43" spans="1:32" ht="33" customHeight="1">
      <c r="A43" s="16" t="s">
        <v>55</v>
      </c>
      <c r="B43" s="17" t="s">
        <v>15</v>
      </c>
      <c r="C43" s="17" t="s">
        <v>17</v>
      </c>
      <c r="D43" s="17" t="s">
        <v>32</v>
      </c>
      <c r="E43" s="17" t="s">
        <v>52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 t="s">
        <v>56</v>
      </c>
      <c r="U43" s="17"/>
      <c r="V43" s="18"/>
      <c r="W43" s="18"/>
      <c r="X43" s="18"/>
      <c r="Y43" s="18"/>
      <c r="Z43" s="16" t="s">
        <v>55</v>
      </c>
      <c r="AA43" s="19">
        <v>136</v>
      </c>
      <c r="AB43" s="20"/>
      <c r="AC43" s="20"/>
      <c r="AD43" s="19">
        <v>130</v>
      </c>
      <c r="AE43" s="19">
        <v>130</v>
      </c>
      <c r="AF43" s="16" t="s">
        <v>55</v>
      </c>
    </row>
    <row r="44" spans="1:32" ht="117" customHeight="1">
      <c r="A44" s="11" t="s">
        <v>57</v>
      </c>
      <c r="B44" s="12" t="s">
        <v>15</v>
      </c>
      <c r="C44" s="12" t="s">
        <v>17</v>
      </c>
      <c r="D44" s="12" t="s">
        <v>32</v>
      </c>
      <c r="E44" s="12" t="s">
        <v>58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3"/>
      <c r="W44" s="13"/>
      <c r="X44" s="13"/>
      <c r="Y44" s="13"/>
      <c r="Z44" s="11" t="s">
        <v>57</v>
      </c>
      <c r="AA44" s="14">
        <v>65.1</v>
      </c>
      <c r="AB44" s="15"/>
      <c r="AC44" s="15"/>
      <c r="AD44" s="14">
        <v>65.1</v>
      </c>
      <c r="AE44" s="14">
        <v>65.1</v>
      </c>
      <c r="AF44" s="11" t="s">
        <v>57</v>
      </c>
    </row>
    <row r="45" spans="1:32" ht="33" customHeight="1">
      <c r="A45" s="16" t="s">
        <v>53</v>
      </c>
      <c r="B45" s="17" t="s">
        <v>15</v>
      </c>
      <c r="C45" s="17" t="s">
        <v>17</v>
      </c>
      <c r="D45" s="17" t="s">
        <v>32</v>
      </c>
      <c r="E45" s="17" t="s">
        <v>58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 t="s">
        <v>54</v>
      </c>
      <c r="U45" s="17"/>
      <c r="V45" s="18"/>
      <c r="W45" s="18"/>
      <c r="X45" s="18"/>
      <c r="Y45" s="18"/>
      <c r="Z45" s="16" t="s">
        <v>53</v>
      </c>
      <c r="AA45" s="19">
        <v>65.1</v>
      </c>
      <c r="AB45" s="20"/>
      <c r="AC45" s="20"/>
      <c r="AD45" s="19">
        <v>65.1</v>
      </c>
      <c r="AE45" s="19">
        <v>65.1</v>
      </c>
      <c r="AF45" s="16" t="s">
        <v>53</v>
      </c>
    </row>
    <row r="46" spans="1:32" ht="33" customHeight="1">
      <c r="A46" s="16" t="s">
        <v>55</v>
      </c>
      <c r="B46" s="17" t="s">
        <v>15</v>
      </c>
      <c r="C46" s="17" t="s">
        <v>17</v>
      </c>
      <c r="D46" s="17" t="s">
        <v>32</v>
      </c>
      <c r="E46" s="17" t="s">
        <v>58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 t="s">
        <v>56</v>
      </c>
      <c r="U46" s="17"/>
      <c r="V46" s="18"/>
      <c r="W46" s="18"/>
      <c r="X46" s="18"/>
      <c r="Y46" s="18"/>
      <c r="Z46" s="16" t="s">
        <v>55</v>
      </c>
      <c r="AA46" s="19">
        <v>65.1</v>
      </c>
      <c r="AB46" s="20"/>
      <c r="AC46" s="20"/>
      <c r="AD46" s="19">
        <v>65.1</v>
      </c>
      <c r="AE46" s="19">
        <v>65.1</v>
      </c>
      <c r="AF46" s="16" t="s">
        <v>55</v>
      </c>
    </row>
    <row r="47" spans="1:32" ht="117" customHeight="1">
      <c r="A47" s="11" t="s">
        <v>59</v>
      </c>
      <c r="B47" s="12" t="s">
        <v>15</v>
      </c>
      <c r="C47" s="12" t="s">
        <v>17</v>
      </c>
      <c r="D47" s="12" t="s">
        <v>32</v>
      </c>
      <c r="E47" s="12" t="s">
        <v>60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3"/>
      <c r="W47" s="13"/>
      <c r="X47" s="13"/>
      <c r="Y47" s="13"/>
      <c r="Z47" s="11" t="s">
        <v>59</v>
      </c>
      <c r="AA47" s="14">
        <v>40.4</v>
      </c>
      <c r="AB47" s="15"/>
      <c r="AC47" s="15"/>
      <c r="AD47" s="14">
        <v>40.4</v>
      </c>
      <c r="AE47" s="14">
        <v>40.4</v>
      </c>
      <c r="AF47" s="11" t="s">
        <v>59</v>
      </c>
    </row>
    <row r="48" spans="1:32" ht="33" customHeight="1">
      <c r="A48" s="16" t="s">
        <v>53</v>
      </c>
      <c r="B48" s="17" t="s">
        <v>15</v>
      </c>
      <c r="C48" s="17" t="s">
        <v>17</v>
      </c>
      <c r="D48" s="17" t="s">
        <v>32</v>
      </c>
      <c r="E48" s="17" t="s">
        <v>60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 t="s">
        <v>54</v>
      </c>
      <c r="U48" s="17"/>
      <c r="V48" s="18"/>
      <c r="W48" s="18"/>
      <c r="X48" s="18"/>
      <c r="Y48" s="18"/>
      <c r="Z48" s="16" t="s">
        <v>53</v>
      </c>
      <c r="AA48" s="19">
        <v>40.4</v>
      </c>
      <c r="AB48" s="20"/>
      <c r="AC48" s="20"/>
      <c r="AD48" s="19">
        <v>40.4</v>
      </c>
      <c r="AE48" s="19">
        <v>40.4</v>
      </c>
      <c r="AF48" s="16" t="s">
        <v>53</v>
      </c>
    </row>
    <row r="49" spans="1:32" ht="33" customHeight="1">
      <c r="A49" s="16" t="s">
        <v>55</v>
      </c>
      <c r="B49" s="17" t="s">
        <v>15</v>
      </c>
      <c r="C49" s="17" t="s">
        <v>17</v>
      </c>
      <c r="D49" s="17" t="s">
        <v>32</v>
      </c>
      <c r="E49" s="17" t="s">
        <v>60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 t="s">
        <v>56</v>
      </c>
      <c r="U49" s="17"/>
      <c r="V49" s="18"/>
      <c r="W49" s="18"/>
      <c r="X49" s="18"/>
      <c r="Y49" s="18"/>
      <c r="Z49" s="16" t="s">
        <v>55</v>
      </c>
      <c r="AA49" s="19">
        <v>40.4</v>
      </c>
      <c r="AB49" s="20"/>
      <c r="AC49" s="20"/>
      <c r="AD49" s="19">
        <v>40.4</v>
      </c>
      <c r="AE49" s="19">
        <v>40.4</v>
      </c>
      <c r="AF49" s="16" t="s">
        <v>55</v>
      </c>
    </row>
    <row r="50" spans="1:32" ht="133.5" customHeight="1">
      <c r="A50" s="11" t="s">
        <v>61</v>
      </c>
      <c r="B50" s="12" t="s">
        <v>15</v>
      </c>
      <c r="C50" s="12" t="s">
        <v>17</v>
      </c>
      <c r="D50" s="12" t="s">
        <v>32</v>
      </c>
      <c r="E50" s="12" t="s">
        <v>62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3"/>
      <c r="W50" s="13"/>
      <c r="X50" s="13"/>
      <c r="Y50" s="13"/>
      <c r="Z50" s="11" t="s">
        <v>61</v>
      </c>
      <c r="AA50" s="14">
        <v>153.1</v>
      </c>
      <c r="AB50" s="15"/>
      <c r="AC50" s="15"/>
      <c r="AD50" s="14">
        <v>153.1</v>
      </c>
      <c r="AE50" s="14">
        <v>153.1</v>
      </c>
      <c r="AF50" s="11" t="s">
        <v>61</v>
      </c>
    </row>
    <row r="51" spans="1:32" ht="33" customHeight="1">
      <c r="A51" s="16" t="s">
        <v>53</v>
      </c>
      <c r="B51" s="17" t="s">
        <v>15</v>
      </c>
      <c r="C51" s="17" t="s">
        <v>17</v>
      </c>
      <c r="D51" s="17" t="s">
        <v>32</v>
      </c>
      <c r="E51" s="17" t="s">
        <v>62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 t="s">
        <v>54</v>
      </c>
      <c r="U51" s="17"/>
      <c r="V51" s="18"/>
      <c r="W51" s="18"/>
      <c r="X51" s="18"/>
      <c r="Y51" s="18"/>
      <c r="Z51" s="16" t="s">
        <v>53</v>
      </c>
      <c r="AA51" s="19">
        <v>153.1</v>
      </c>
      <c r="AB51" s="20"/>
      <c r="AC51" s="20"/>
      <c r="AD51" s="19">
        <v>153.1</v>
      </c>
      <c r="AE51" s="19">
        <v>153.1</v>
      </c>
      <c r="AF51" s="16" t="s">
        <v>53</v>
      </c>
    </row>
    <row r="52" spans="1:32" ht="33" customHeight="1">
      <c r="A52" s="16" t="s">
        <v>55</v>
      </c>
      <c r="B52" s="17" t="s">
        <v>15</v>
      </c>
      <c r="C52" s="17" t="s">
        <v>17</v>
      </c>
      <c r="D52" s="17" t="s">
        <v>32</v>
      </c>
      <c r="E52" s="17" t="s">
        <v>62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 t="s">
        <v>56</v>
      </c>
      <c r="U52" s="17"/>
      <c r="V52" s="18"/>
      <c r="W52" s="18"/>
      <c r="X52" s="18"/>
      <c r="Y52" s="18"/>
      <c r="Z52" s="16" t="s">
        <v>55</v>
      </c>
      <c r="AA52" s="19">
        <v>153.1</v>
      </c>
      <c r="AB52" s="20"/>
      <c r="AC52" s="20"/>
      <c r="AD52" s="19">
        <v>153.1</v>
      </c>
      <c r="AE52" s="19">
        <v>153.1</v>
      </c>
      <c r="AF52" s="16" t="s">
        <v>55</v>
      </c>
    </row>
    <row r="53" spans="1:32" ht="133.5" customHeight="1">
      <c r="A53" s="11" t="s">
        <v>63</v>
      </c>
      <c r="B53" s="12" t="s">
        <v>15</v>
      </c>
      <c r="C53" s="12" t="s">
        <v>17</v>
      </c>
      <c r="D53" s="12" t="s">
        <v>32</v>
      </c>
      <c r="E53" s="12" t="s">
        <v>64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3"/>
      <c r="W53" s="13"/>
      <c r="X53" s="13"/>
      <c r="Y53" s="13"/>
      <c r="Z53" s="11" t="s">
        <v>63</v>
      </c>
      <c r="AA53" s="14">
        <v>40.7</v>
      </c>
      <c r="AB53" s="15"/>
      <c r="AC53" s="15"/>
      <c r="AD53" s="14">
        <v>40.7</v>
      </c>
      <c r="AE53" s="14">
        <v>40.7</v>
      </c>
      <c r="AF53" s="11" t="s">
        <v>63</v>
      </c>
    </row>
    <row r="54" spans="1:32" ht="33" customHeight="1">
      <c r="A54" s="16" t="s">
        <v>53</v>
      </c>
      <c r="B54" s="17" t="s">
        <v>15</v>
      </c>
      <c r="C54" s="17" t="s">
        <v>17</v>
      </c>
      <c r="D54" s="17" t="s">
        <v>32</v>
      </c>
      <c r="E54" s="17" t="s">
        <v>64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 t="s">
        <v>54</v>
      </c>
      <c r="U54" s="17"/>
      <c r="V54" s="18"/>
      <c r="W54" s="18"/>
      <c r="X54" s="18"/>
      <c r="Y54" s="18"/>
      <c r="Z54" s="16" t="s">
        <v>53</v>
      </c>
      <c r="AA54" s="19">
        <v>40.7</v>
      </c>
      <c r="AB54" s="20"/>
      <c r="AC54" s="20"/>
      <c r="AD54" s="19">
        <v>40.7</v>
      </c>
      <c r="AE54" s="19">
        <v>40.7</v>
      </c>
      <c r="AF54" s="16" t="s">
        <v>53</v>
      </c>
    </row>
    <row r="55" spans="1:32" ht="33" customHeight="1">
      <c r="A55" s="16" t="s">
        <v>55</v>
      </c>
      <c r="B55" s="17" t="s">
        <v>15</v>
      </c>
      <c r="C55" s="17" t="s">
        <v>17</v>
      </c>
      <c r="D55" s="17" t="s">
        <v>32</v>
      </c>
      <c r="E55" s="17" t="s">
        <v>64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 t="s">
        <v>56</v>
      </c>
      <c r="U55" s="17"/>
      <c r="V55" s="18"/>
      <c r="W55" s="18"/>
      <c r="X55" s="18"/>
      <c r="Y55" s="18"/>
      <c r="Z55" s="16" t="s">
        <v>55</v>
      </c>
      <c r="AA55" s="19">
        <v>40.7</v>
      </c>
      <c r="AB55" s="20"/>
      <c r="AC55" s="20"/>
      <c r="AD55" s="19">
        <v>40.7</v>
      </c>
      <c r="AE55" s="19">
        <v>40.7</v>
      </c>
      <c r="AF55" s="16" t="s">
        <v>55</v>
      </c>
    </row>
    <row r="56" spans="1:32" ht="117" customHeight="1">
      <c r="A56" s="11" t="s">
        <v>65</v>
      </c>
      <c r="B56" s="12" t="s">
        <v>15</v>
      </c>
      <c r="C56" s="12" t="s">
        <v>17</v>
      </c>
      <c r="D56" s="12" t="s">
        <v>32</v>
      </c>
      <c r="E56" s="12" t="s">
        <v>66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3"/>
      <c r="W56" s="13"/>
      <c r="X56" s="13"/>
      <c r="Y56" s="13"/>
      <c r="Z56" s="11" t="s">
        <v>65</v>
      </c>
      <c r="AA56" s="14">
        <v>1</v>
      </c>
      <c r="AB56" s="15"/>
      <c r="AC56" s="15"/>
      <c r="AD56" s="14">
        <v>1</v>
      </c>
      <c r="AE56" s="14">
        <v>1</v>
      </c>
      <c r="AF56" s="11" t="s">
        <v>65</v>
      </c>
    </row>
    <row r="57" spans="1:32" ht="49.5" customHeight="1">
      <c r="A57" s="16" t="s">
        <v>27</v>
      </c>
      <c r="B57" s="17" t="s">
        <v>15</v>
      </c>
      <c r="C57" s="17" t="s">
        <v>17</v>
      </c>
      <c r="D57" s="17" t="s">
        <v>32</v>
      </c>
      <c r="E57" s="17" t="s">
        <v>66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 t="s">
        <v>28</v>
      </c>
      <c r="U57" s="17"/>
      <c r="V57" s="18"/>
      <c r="W57" s="18"/>
      <c r="X57" s="18"/>
      <c r="Y57" s="18"/>
      <c r="Z57" s="16" t="s">
        <v>27</v>
      </c>
      <c r="AA57" s="19">
        <v>1</v>
      </c>
      <c r="AB57" s="20"/>
      <c r="AC57" s="20"/>
      <c r="AD57" s="19">
        <v>1</v>
      </c>
      <c r="AE57" s="19">
        <v>1</v>
      </c>
      <c r="AF57" s="16" t="s">
        <v>27</v>
      </c>
    </row>
    <row r="58" spans="1:32" ht="66.75" customHeight="1">
      <c r="A58" s="16" t="s">
        <v>29</v>
      </c>
      <c r="B58" s="17" t="s">
        <v>15</v>
      </c>
      <c r="C58" s="17" t="s">
        <v>17</v>
      </c>
      <c r="D58" s="17" t="s">
        <v>32</v>
      </c>
      <c r="E58" s="17" t="s">
        <v>66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 t="s">
        <v>30</v>
      </c>
      <c r="U58" s="17"/>
      <c r="V58" s="18"/>
      <c r="W58" s="18"/>
      <c r="X58" s="18"/>
      <c r="Y58" s="18"/>
      <c r="Z58" s="16" t="s">
        <v>29</v>
      </c>
      <c r="AA58" s="19">
        <v>1</v>
      </c>
      <c r="AB58" s="20"/>
      <c r="AC58" s="20"/>
      <c r="AD58" s="19">
        <v>1</v>
      </c>
      <c r="AE58" s="19">
        <v>1</v>
      </c>
      <c r="AF58" s="16" t="s">
        <v>29</v>
      </c>
    </row>
    <row r="59" spans="1:32" ht="33" customHeight="1">
      <c r="A59" s="10" t="s">
        <v>210</v>
      </c>
      <c r="B59" s="5" t="s">
        <v>15</v>
      </c>
      <c r="C59" s="5" t="s">
        <v>17</v>
      </c>
      <c r="D59" s="5" t="s">
        <v>175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7"/>
      <c r="W59" s="7"/>
      <c r="X59" s="7"/>
      <c r="Y59" s="7"/>
      <c r="Z59" s="10" t="s">
        <v>210</v>
      </c>
      <c r="AA59" s="8"/>
      <c r="AB59" s="9"/>
      <c r="AC59" s="9"/>
      <c r="AD59" s="8">
        <v>250</v>
      </c>
      <c r="AE59" s="8"/>
      <c r="AF59" s="10" t="s">
        <v>210</v>
      </c>
    </row>
    <row r="60" spans="1:32" ht="33" customHeight="1">
      <c r="A60" s="11" t="s">
        <v>47</v>
      </c>
      <c r="B60" s="12" t="s">
        <v>15</v>
      </c>
      <c r="C60" s="12" t="s">
        <v>17</v>
      </c>
      <c r="D60" s="12" t="s">
        <v>175</v>
      </c>
      <c r="E60" s="12" t="s">
        <v>48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3"/>
      <c r="W60" s="13"/>
      <c r="X60" s="13"/>
      <c r="Y60" s="13"/>
      <c r="Z60" s="11" t="s">
        <v>47</v>
      </c>
      <c r="AA60" s="14"/>
      <c r="AB60" s="15"/>
      <c r="AC60" s="15"/>
      <c r="AD60" s="14">
        <v>250</v>
      </c>
      <c r="AE60" s="14"/>
      <c r="AF60" s="11" t="s">
        <v>47</v>
      </c>
    </row>
    <row r="61" spans="1:32" ht="33" customHeight="1">
      <c r="A61" s="11" t="s">
        <v>49</v>
      </c>
      <c r="B61" s="12" t="s">
        <v>15</v>
      </c>
      <c r="C61" s="12" t="s">
        <v>17</v>
      </c>
      <c r="D61" s="12" t="s">
        <v>175</v>
      </c>
      <c r="E61" s="12" t="s">
        <v>50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3"/>
      <c r="W61" s="13"/>
      <c r="X61" s="13"/>
      <c r="Y61" s="13"/>
      <c r="Z61" s="11" t="s">
        <v>49</v>
      </c>
      <c r="AA61" s="14"/>
      <c r="AB61" s="15"/>
      <c r="AC61" s="15"/>
      <c r="AD61" s="14">
        <v>250</v>
      </c>
      <c r="AE61" s="14"/>
      <c r="AF61" s="11" t="s">
        <v>49</v>
      </c>
    </row>
    <row r="62" spans="1:32" ht="49.5" customHeight="1">
      <c r="A62" s="11" t="s">
        <v>211</v>
      </c>
      <c r="B62" s="12" t="s">
        <v>15</v>
      </c>
      <c r="C62" s="12" t="s">
        <v>17</v>
      </c>
      <c r="D62" s="12" t="s">
        <v>175</v>
      </c>
      <c r="E62" s="12" t="s">
        <v>212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3"/>
      <c r="W62" s="13"/>
      <c r="X62" s="13"/>
      <c r="Y62" s="13"/>
      <c r="Z62" s="11" t="s">
        <v>211</v>
      </c>
      <c r="AA62" s="14"/>
      <c r="AB62" s="15"/>
      <c r="AC62" s="15"/>
      <c r="AD62" s="14">
        <v>250</v>
      </c>
      <c r="AE62" s="14"/>
      <c r="AF62" s="11" t="s">
        <v>211</v>
      </c>
    </row>
    <row r="63" spans="1:32" ht="49.5" customHeight="1">
      <c r="A63" s="16" t="s">
        <v>27</v>
      </c>
      <c r="B63" s="17" t="s">
        <v>15</v>
      </c>
      <c r="C63" s="17" t="s">
        <v>17</v>
      </c>
      <c r="D63" s="17" t="s">
        <v>175</v>
      </c>
      <c r="E63" s="17" t="s">
        <v>212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 t="s">
        <v>28</v>
      </c>
      <c r="U63" s="17"/>
      <c r="V63" s="18"/>
      <c r="W63" s="18"/>
      <c r="X63" s="18"/>
      <c r="Y63" s="18"/>
      <c r="Z63" s="16" t="s">
        <v>27</v>
      </c>
      <c r="AA63" s="19"/>
      <c r="AB63" s="20"/>
      <c r="AC63" s="20"/>
      <c r="AD63" s="19">
        <v>250</v>
      </c>
      <c r="AE63" s="19"/>
      <c r="AF63" s="16" t="s">
        <v>27</v>
      </c>
    </row>
    <row r="64" spans="1:32" ht="66.75" customHeight="1">
      <c r="A64" s="16" t="s">
        <v>29</v>
      </c>
      <c r="B64" s="17" t="s">
        <v>15</v>
      </c>
      <c r="C64" s="17" t="s">
        <v>17</v>
      </c>
      <c r="D64" s="17" t="s">
        <v>175</v>
      </c>
      <c r="E64" s="17" t="s">
        <v>212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 t="s">
        <v>30</v>
      </c>
      <c r="U64" s="17"/>
      <c r="V64" s="18"/>
      <c r="W64" s="18"/>
      <c r="X64" s="18"/>
      <c r="Y64" s="18"/>
      <c r="Z64" s="16" t="s">
        <v>29</v>
      </c>
      <c r="AA64" s="19"/>
      <c r="AB64" s="20"/>
      <c r="AC64" s="20"/>
      <c r="AD64" s="19">
        <v>250</v>
      </c>
      <c r="AE64" s="19"/>
      <c r="AF64" s="16" t="s">
        <v>29</v>
      </c>
    </row>
    <row r="65" spans="1:32" ht="16.5" customHeight="1">
      <c r="A65" s="10" t="s">
        <v>67</v>
      </c>
      <c r="B65" s="5" t="s">
        <v>15</v>
      </c>
      <c r="C65" s="5" t="s">
        <v>17</v>
      </c>
      <c r="D65" s="5" t="s">
        <v>68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7"/>
      <c r="W65" s="7"/>
      <c r="X65" s="7"/>
      <c r="Y65" s="7"/>
      <c r="Z65" s="10" t="s">
        <v>67</v>
      </c>
      <c r="AA65" s="8">
        <v>150</v>
      </c>
      <c r="AB65" s="9"/>
      <c r="AC65" s="9"/>
      <c r="AD65" s="8">
        <v>150</v>
      </c>
      <c r="AE65" s="8">
        <v>150</v>
      </c>
      <c r="AF65" s="10" t="s">
        <v>67</v>
      </c>
    </row>
    <row r="66" spans="1:32" ht="33" customHeight="1">
      <c r="A66" s="11" t="s">
        <v>47</v>
      </c>
      <c r="B66" s="12" t="s">
        <v>15</v>
      </c>
      <c r="C66" s="12" t="s">
        <v>17</v>
      </c>
      <c r="D66" s="12" t="s">
        <v>68</v>
      </c>
      <c r="E66" s="12" t="s">
        <v>48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3"/>
      <c r="W66" s="13"/>
      <c r="X66" s="13"/>
      <c r="Y66" s="13"/>
      <c r="Z66" s="11" t="s">
        <v>47</v>
      </c>
      <c r="AA66" s="14">
        <v>150</v>
      </c>
      <c r="AB66" s="15"/>
      <c r="AC66" s="15"/>
      <c r="AD66" s="14">
        <v>150</v>
      </c>
      <c r="AE66" s="14">
        <v>150</v>
      </c>
      <c r="AF66" s="11" t="s">
        <v>47</v>
      </c>
    </row>
    <row r="67" spans="1:32" ht="33" customHeight="1">
      <c r="A67" s="11" t="s">
        <v>49</v>
      </c>
      <c r="B67" s="12" t="s">
        <v>15</v>
      </c>
      <c r="C67" s="12" t="s">
        <v>17</v>
      </c>
      <c r="D67" s="12" t="s">
        <v>68</v>
      </c>
      <c r="E67" s="12" t="s">
        <v>50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3"/>
      <c r="W67" s="13"/>
      <c r="X67" s="13"/>
      <c r="Y67" s="13"/>
      <c r="Z67" s="11" t="s">
        <v>49</v>
      </c>
      <c r="AA67" s="14">
        <v>150</v>
      </c>
      <c r="AB67" s="15"/>
      <c r="AC67" s="15"/>
      <c r="AD67" s="14">
        <v>150</v>
      </c>
      <c r="AE67" s="14">
        <v>150</v>
      </c>
      <c r="AF67" s="11" t="s">
        <v>49</v>
      </c>
    </row>
    <row r="68" spans="1:32" ht="33" customHeight="1">
      <c r="A68" s="11" t="s">
        <v>69</v>
      </c>
      <c r="B68" s="12" t="s">
        <v>15</v>
      </c>
      <c r="C68" s="12" t="s">
        <v>17</v>
      </c>
      <c r="D68" s="12" t="s">
        <v>68</v>
      </c>
      <c r="E68" s="12" t="s">
        <v>70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3"/>
      <c r="W68" s="13"/>
      <c r="X68" s="13"/>
      <c r="Y68" s="13"/>
      <c r="Z68" s="11" t="s">
        <v>69</v>
      </c>
      <c r="AA68" s="14">
        <v>150</v>
      </c>
      <c r="AB68" s="15"/>
      <c r="AC68" s="15"/>
      <c r="AD68" s="14">
        <v>150</v>
      </c>
      <c r="AE68" s="14">
        <v>150</v>
      </c>
      <c r="AF68" s="11" t="s">
        <v>69</v>
      </c>
    </row>
    <row r="69" spans="1:32" ht="33" customHeight="1">
      <c r="A69" s="16" t="s">
        <v>43</v>
      </c>
      <c r="B69" s="17" t="s">
        <v>15</v>
      </c>
      <c r="C69" s="17" t="s">
        <v>17</v>
      </c>
      <c r="D69" s="17" t="s">
        <v>68</v>
      </c>
      <c r="E69" s="17" t="s">
        <v>70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 t="s">
        <v>44</v>
      </c>
      <c r="U69" s="17"/>
      <c r="V69" s="18"/>
      <c r="W69" s="18"/>
      <c r="X69" s="18"/>
      <c r="Y69" s="18"/>
      <c r="Z69" s="16" t="s">
        <v>43</v>
      </c>
      <c r="AA69" s="19">
        <v>150</v>
      </c>
      <c r="AB69" s="20"/>
      <c r="AC69" s="20"/>
      <c r="AD69" s="19">
        <v>150</v>
      </c>
      <c r="AE69" s="19">
        <v>150</v>
      </c>
      <c r="AF69" s="16" t="s">
        <v>43</v>
      </c>
    </row>
    <row r="70" spans="1:32" ht="33" customHeight="1">
      <c r="A70" s="16" t="s">
        <v>71</v>
      </c>
      <c r="B70" s="17" t="s">
        <v>15</v>
      </c>
      <c r="C70" s="17" t="s">
        <v>17</v>
      </c>
      <c r="D70" s="17" t="s">
        <v>68</v>
      </c>
      <c r="E70" s="17" t="s">
        <v>70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 t="s">
        <v>72</v>
      </c>
      <c r="U70" s="17"/>
      <c r="V70" s="18"/>
      <c r="W70" s="18"/>
      <c r="X70" s="18"/>
      <c r="Y70" s="18"/>
      <c r="Z70" s="16" t="s">
        <v>71</v>
      </c>
      <c r="AA70" s="19">
        <v>150</v>
      </c>
      <c r="AB70" s="20"/>
      <c r="AC70" s="20"/>
      <c r="AD70" s="19">
        <v>150</v>
      </c>
      <c r="AE70" s="19">
        <v>150</v>
      </c>
      <c r="AF70" s="16" t="s">
        <v>71</v>
      </c>
    </row>
    <row r="71" spans="1:32" ht="33" customHeight="1">
      <c r="A71" s="10" t="s">
        <v>73</v>
      </c>
      <c r="B71" s="5" t="s">
        <v>15</v>
      </c>
      <c r="C71" s="5" t="s">
        <v>17</v>
      </c>
      <c r="D71" s="5" t="s">
        <v>74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7"/>
      <c r="W71" s="7"/>
      <c r="X71" s="7"/>
      <c r="Y71" s="7"/>
      <c r="Z71" s="10" t="s">
        <v>73</v>
      </c>
      <c r="AA71" s="8">
        <v>275</v>
      </c>
      <c r="AB71" s="9"/>
      <c r="AC71" s="9"/>
      <c r="AD71" s="8">
        <v>175</v>
      </c>
      <c r="AE71" s="8">
        <v>175</v>
      </c>
      <c r="AF71" s="10" t="s">
        <v>73</v>
      </c>
    </row>
    <row r="72" spans="1:32" ht="33" customHeight="1">
      <c r="A72" s="11" t="s">
        <v>47</v>
      </c>
      <c r="B72" s="12" t="s">
        <v>15</v>
      </c>
      <c r="C72" s="12" t="s">
        <v>17</v>
      </c>
      <c r="D72" s="12" t="s">
        <v>74</v>
      </c>
      <c r="E72" s="12" t="s">
        <v>48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3"/>
      <c r="W72" s="13"/>
      <c r="X72" s="13"/>
      <c r="Y72" s="13"/>
      <c r="Z72" s="11" t="s">
        <v>47</v>
      </c>
      <c r="AA72" s="14">
        <v>225</v>
      </c>
      <c r="AB72" s="15"/>
      <c r="AC72" s="15"/>
      <c r="AD72" s="14">
        <v>175</v>
      </c>
      <c r="AE72" s="14">
        <v>175</v>
      </c>
      <c r="AF72" s="11" t="s">
        <v>47</v>
      </c>
    </row>
    <row r="73" spans="1:32" ht="33" customHeight="1">
      <c r="A73" s="11" t="s">
        <v>49</v>
      </c>
      <c r="B73" s="12" t="s">
        <v>15</v>
      </c>
      <c r="C73" s="12" t="s">
        <v>17</v>
      </c>
      <c r="D73" s="12" t="s">
        <v>74</v>
      </c>
      <c r="E73" s="12" t="s">
        <v>50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3"/>
      <c r="W73" s="13"/>
      <c r="X73" s="13"/>
      <c r="Y73" s="13"/>
      <c r="Z73" s="11" t="s">
        <v>49</v>
      </c>
      <c r="AA73" s="14">
        <v>225</v>
      </c>
      <c r="AB73" s="15"/>
      <c r="AC73" s="15"/>
      <c r="AD73" s="14">
        <v>175</v>
      </c>
      <c r="AE73" s="14">
        <v>175</v>
      </c>
      <c r="AF73" s="11" t="s">
        <v>49</v>
      </c>
    </row>
    <row r="74" spans="1:32" ht="66.75" customHeight="1">
      <c r="A74" s="11" t="s">
        <v>77</v>
      </c>
      <c r="B74" s="12" t="s">
        <v>15</v>
      </c>
      <c r="C74" s="12" t="s">
        <v>17</v>
      </c>
      <c r="D74" s="12" t="s">
        <v>74</v>
      </c>
      <c r="E74" s="12" t="s">
        <v>78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3"/>
      <c r="W74" s="13"/>
      <c r="X74" s="13"/>
      <c r="Y74" s="13"/>
      <c r="Z74" s="11" t="s">
        <v>77</v>
      </c>
      <c r="AA74" s="14">
        <v>100</v>
      </c>
      <c r="AB74" s="15"/>
      <c r="AC74" s="15"/>
      <c r="AD74" s="14">
        <v>100</v>
      </c>
      <c r="AE74" s="14">
        <v>100</v>
      </c>
      <c r="AF74" s="11" t="s">
        <v>77</v>
      </c>
    </row>
    <row r="75" spans="1:32" ht="49.5" customHeight="1">
      <c r="A75" s="16" t="s">
        <v>27</v>
      </c>
      <c r="B75" s="17" t="s">
        <v>15</v>
      </c>
      <c r="C75" s="17" t="s">
        <v>17</v>
      </c>
      <c r="D75" s="17" t="s">
        <v>74</v>
      </c>
      <c r="E75" s="17" t="s">
        <v>78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 t="s">
        <v>28</v>
      </c>
      <c r="U75" s="17"/>
      <c r="V75" s="18"/>
      <c r="W75" s="18"/>
      <c r="X75" s="18"/>
      <c r="Y75" s="18"/>
      <c r="Z75" s="16" t="s">
        <v>27</v>
      </c>
      <c r="AA75" s="19">
        <v>100</v>
      </c>
      <c r="AB75" s="20"/>
      <c r="AC75" s="20"/>
      <c r="AD75" s="19">
        <v>100</v>
      </c>
      <c r="AE75" s="19">
        <v>100</v>
      </c>
      <c r="AF75" s="16" t="s">
        <v>27</v>
      </c>
    </row>
    <row r="76" spans="1:32" ht="66.75" customHeight="1">
      <c r="A76" s="16" t="s">
        <v>29</v>
      </c>
      <c r="B76" s="17" t="s">
        <v>15</v>
      </c>
      <c r="C76" s="17" t="s">
        <v>17</v>
      </c>
      <c r="D76" s="17" t="s">
        <v>74</v>
      </c>
      <c r="E76" s="17" t="s">
        <v>78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 t="s">
        <v>30</v>
      </c>
      <c r="U76" s="17"/>
      <c r="V76" s="18"/>
      <c r="W76" s="18"/>
      <c r="X76" s="18"/>
      <c r="Y76" s="18"/>
      <c r="Z76" s="16" t="s">
        <v>29</v>
      </c>
      <c r="AA76" s="19">
        <v>100</v>
      </c>
      <c r="AB76" s="20"/>
      <c r="AC76" s="20"/>
      <c r="AD76" s="19">
        <v>100</v>
      </c>
      <c r="AE76" s="19">
        <v>100</v>
      </c>
      <c r="AF76" s="16" t="s">
        <v>29</v>
      </c>
    </row>
    <row r="77" spans="1:32" ht="83.25" customHeight="1">
      <c r="A77" s="11" t="s">
        <v>79</v>
      </c>
      <c r="B77" s="12" t="s">
        <v>15</v>
      </c>
      <c r="C77" s="12" t="s">
        <v>17</v>
      </c>
      <c r="D77" s="12" t="s">
        <v>74</v>
      </c>
      <c r="E77" s="12" t="s">
        <v>80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3"/>
      <c r="W77" s="13"/>
      <c r="X77" s="13"/>
      <c r="Y77" s="13"/>
      <c r="Z77" s="11" t="s">
        <v>79</v>
      </c>
      <c r="AA77" s="14">
        <v>60</v>
      </c>
      <c r="AB77" s="15"/>
      <c r="AC77" s="15"/>
      <c r="AD77" s="14">
        <v>60</v>
      </c>
      <c r="AE77" s="14">
        <v>60</v>
      </c>
      <c r="AF77" s="11" t="s">
        <v>79</v>
      </c>
    </row>
    <row r="78" spans="1:32" ht="49.5" customHeight="1">
      <c r="A78" s="16" t="s">
        <v>27</v>
      </c>
      <c r="B78" s="17" t="s">
        <v>15</v>
      </c>
      <c r="C78" s="17" t="s">
        <v>17</v>
      </c>
      <c r="D78" s="17" t="s">
        <v>74</v>
      </c>
      <c r="E78" s="17" t="s">
        <v>80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 t="s">
        <v>28</v>
      </c>
      <c r="U78" s="17"/>
      <c r="V78" s="18"/>
      <c r="W78" s="18"/>
      <c r="X78" s="18"/>
      <c r="Y78" s="18"/>
      <c r="Z78" s="16" t="s">
        <v>27</v>
      </c>
      <c r="AA78" s="19">
        <v>60</v>
      </c>
      <c r="AB78" s="20"/>
      <c r="AC78" s="20"/>
      <c r="AD78" s="19">
        <v>60</v>
      </c>
      <c r="AE78" s="19">
        <v>60</v>
      </c>
      <c r="AF78" s="16" t="s">
        <v>27</v>
      </c>
    </row>
    <row r="79" spans="1:32" ht="66.75" customHeight="1">
      <c r="A79" s="16" t="s">
        <v>29</v>
      </c>
      <c r="B79" s="17" t="s">
        <v>15</v>
      </c>
      <c r="C79" s="17" t="s">
        <v>17</v>
      </c>
      <c r="D79" s="17" t="s">
        <v>74</v>
      </c>
      <c r="E79" s="17" t="s">
        <v>80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 t="s">
        <v>30</v>
      </c>
      <c r="U79" s="17"/>
      <c r="V79" s="18"/>
      <c r="W79" s="18"/>
      <c r="X79" s="18"/>
      <c r="Y79" s="18"/>
      <c r="Z79" s="16" t="s">
        <v>29</v>
      </c>
      <c r="AA79" s="19">
        <v>60</v>
      </c>
      <c r="AB79" s="20"/>
      <c r="AC79" s="20"/>
      <c r="AD79" s="19">
        <v>60</v>
      </c>
      <c r="AE79" s="19">
        <v>60</v>
      </c>
      <c r="AF79" s="16" t="s">
        <v>29</v>
      </c>
    </row>
    <row r="80" spans="1:32" ht="66.75" customHeight="1">
      <c r="A80" s="11" t="s">
        <v>81</v>
      </c>
      <c r="B80" s="12" t="s">
        <v>15</v>
      </c>
      <c r="C80" s="12" t="s">
        <v>17</v>
      </c>
      <c r="D80" s="12" t="s">
        <v>74</v>
      </c>
      <c r="E80" s="12" t="s">
        <v>82</v>
      </c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3"/>
      <c r="W80" s="13"/>
      <c r="X80" s="13"/>
      <c r="Y80" s="13"/>
      <c r="Z80" s="11" t="s">
        <v>81</v>
      </c>
      <c r="AA80" s="14">
        <v>15</v>
      </c>
      <c r="AB80" s="15"/>
      <c r="AC80" s="15"/>
      <c r="AD80" s="14">
        <v>15</v>
      </c>
      <c r="AE80" s="14">
        <v>15</v>
      </c>
      <c r="AF80" s="11" t="s">
        <v>81</v>
      </c>
    </row>
    <row r="81" spans="1:32" ht="33" customHeight="1">
      <c r="A81" s="16" t="s">
        <v>43</v>
      </c>
      <c r="B81" s="17" t="s">
        <v>15</v>
      </c>
      <c r="C81" s="17" t="s">
        <v>17</v>
      </c>
      <c r="D81" s="17" t="s">
        <v>74</v>
      </c>
      <c r="E81" s="17" t="s">
        <v>82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 t="s">
        <v>44</v>
      </c>
      <c r="U81" s="17"/>
      <c r="V81" s="18"/>
      <c r="W81" s="18"/>
      <c r="X81" s="18"/>
      <c r="Y81" s="18"/>
      <c r="Z81" s="16" t="s">
        <v>43</v>
      </c>
      <c r="AA81" s="19">
        <v>15</v>
      </c>
      <c r="AB81" s="20"/>
      <c r="AC81" s="20"/>
      <c r="AD81" s="19">
        <v>15</v>
      </c>
      <c r="AE81" s="19">
        <v>15</v>
      </c>
      <c r="AF81" s="16" t="s">
        <v>43</v>
      </c>
    </row>
    <row r="82" spans="1:32" ht="33" customHeight="1">
      <c r="A82" s="16" t="s">
        <v>45</v>
      </c>
      <c r="B82" s="17" t="s">
        <v>15</v>
      </c>
      <c r="C82" s="17" t="s">
        <v>17</v>
      </c>
      <c r="D82" s="17" t="s">
        <v>74</v>
      </c>
      <c r="E82" s="17" t="s">
        <v>82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 t="s">
        <v>46</v>
      </c>
      <c r="U82" s="17"/>
      <c r="V82" s="18"/>
      <c r="W82" s="18"/>
      <c r="X82" s="18"/>
      <c r="Y82" s="18"/>
      <c r="Z82" s="16" t="s">
        <v>45</v>
      </c>
      <c r="AA82" s="19">
        <v>15</v>
      </c>
      <c r="AB82" s="20"/>
      <c r="AC82" s="20"/>
      <c r="AD82" s="19">
        <v>15</v>
      </c>
      <c r="AE82" s="19">
        <v>15</v>
      </c>
      <c r="AF82" s="16" t="s">
        <v>45</v>
      </c>
    </row>
    <row r="83" spans="1:32" ht="16.5" customHeight="1">
      <c r="A83" s="10" t="s">
        <v>83</v>
      </c>
      <c r="B83" s="5" t="s">
        <v>15</v>
      </c>
      <c r="C83" s="5" t="s">
        <v>84</v>
      </c>
      <c r="D83" s="5" t="s">
        <v>18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7"/>
      <c r="W83" s="7"/>
      <c r="X83" s="7"/>
      <c r="Y83" s="7"/>
      <c r="Z83" s="10" t="s">
        <v>83</v>
      </c>
      <c r="AA83" s="8">
        <v>254.4</v>
      </c>
      <c r="AB83" s="9"/>
      <c r="AC83" s="9"/>
      <c r="AD83" s="8">
        <v>257.1</v>
      </c>
      <c r="AE83" s="8">
        <v>266.4</v>
      </c>
      <c r="AF83" s="10" t="s">
        <v>83</v>
      </c>
    </row>
    <row r="84" spans="1:32" ht="33" customHeight="1">
      <c r="A84" s="10" t="s">
        <v>85</v>
      </c>
      <c r="B84" s="5" t="s">
        <v>15</v>
      </c>
      <c r="C84" s="5" t="s">
        <v>84</v>
      </c>
      <c r="D84" s="5" t="s">
        <v>20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7"/>
      <c r="W84" s="7"/>
      <c r="X84" s="7"/>
      <c r="Y84" s="7"/>
      <c r="Z84" s="10" t="s">
        <v>85</v>
      </c>
      <c r="AA84" s="8">
        <v>254.4</v>
      </c>
      <c r="AB84" s="9"/>
      <c r="AC84" s="9"/>
      <c r="AD84" s="8">
        <v>257.1</v>
      </c>
      <c r="AE84" s="8">
        <v>266.4</v>
      </c>
      <c r="AF84" s="10" t="s">
        <v>85</v>
      </c>
    </row>
    <row r="85" spans="1:32" ht="33" customHeight="1">
      <c r="A85" s="11" t="s">
        <v>47</v>
      </c>
      <c r="B85" s="12" t="s">
        <v>15</v>
      </c>
      <c r="C85" s="12" t="s">
        <v>84</v>
      </c>
      <c r="D85" s="12" t="s">
        <v>20</v>
      </c>
      <c r="E85" s="12" t="s">
        <v>48</v>
      </c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3"/>
      <c r="W85" s="13"/>
      <c r="X85" s="13"/>
      <c r="Y85" s="13"/>
      <c r="Z85" s="11" t="s">
        <v>47</v>
      </c>
      <c r="AA85" s="14">
        <v>254.4</v>
      </c>
      <c r="AB85" s="15"/>
      <c r="AC85" s="15"/>
      <c r="AD85" s="14">
        <v>257.1</v>
      </c>
      <c r="AE85" s="14">
        <v>266.4</v>
      </c>
      <c r="AF85" s="11" t="s">
        <v>47</v>
      </c>
    </row>
    <row r="86" spans="1:32" ht="33" customHeight="1">
      <c r="A86" s="11" t="s">
        <v>49</v>
      </c>
      <c r="B86" s="12" t="s">
        <v>15</v>
      </c>
      <c r="C86" s="12" t="s">
        <v>84</v>
      </c>
      <c r="D86" s="12" t="s">
        <v>20</v>
      </c>
      <c r="E86" s="12" t="s">
        <v>50</v>
      </c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3"/>
      <c r="W86" s="13"/>
      <c r="X86" s="13"/>
      <c r="Y86" s="13"/>
      <c r="Z86" s="11" t="s">
        <v>49</v>
      </c>
      <c r="AA86" s="14">
        <v>254.4</v>
      </c>
      <c r="AB86" s="15"/>
      <c r="AC86" s="15"/>
      <c r="AD86" s="14">
        <v>257.1</v>
      </c>
      <c r="AE86" s="14">
        <v>266.4</v>
      </c>
      <c r="AF86" s="11" t="s">
        <v>49</v>
      </c>
    </row>
    <row r="87" spans="1:32" ht="66.75" customHeight="1">
      <c r="A87" s="11" t="s">
        <v>86</v>
      </c>
      <c r="B87" s="12" t="s">
        <v>15</v>
      </c>
      <c r="C87" s="12" t="s">
        <v>84</v>
      </c>
      <c r="D87" s="12" t="s">
        <v>20</v>
      </c>
      <c r="E87" s="12" t="s">
        <v>87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3"/>
      <c r="W87" s="13"/>
      <c r="X87" s="13"/>
      <c r="Y87" s="13"/>
      <c r="Z87" s="11" t="s">
        <v>86</v>
      </c>
      <c r="AA87" s="14">
        <v>254.4</v>
      </c>
      <c r="AB87" s="15"/>
      <c r="AC87" s="15"/>
      <c r="AD87" s="14">
        <v>257.1</v>
      </c>
      <c r="AE87" s="14">
        <v>266.4</v>
      </c>
      <c r="AF87" s="11" t="s">
        <v>86</v>
      </c>
    </row>
    <row r="88" spans="1:32" ht="133.5" customHeight="1">
      <c r="A88" s="16" t="s">
        <v>36</v>
      </c>
      <c r="B88" s="17" t="s">
        <v>15</v>
      </c>
      <c r="C88" s="17" t="s">
        <v>84</v>
      </c>
      <c r="D88" s="17" t="s">
        <v>20</v>
      </c>
      <c r="E88" s="17" t="s">
        <v>87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 t="s">
        <v>37</v>
      </c>
      <c r="U88" s="17"/>
      <c r="V88" s="18"/>
      <c r="W88" s="18"/>
      <c r="X88" s="18"/>
      <c r="Y88" s="18"/>
      <c r="Z88" s="16" t="s">
        <v>36</v>
      </c>
      <c r="AA88" s="19">
        <v>251.4</v>
      </c>
      <c r="AB88" s="20"/>
      <c r="AC88" s="20"/>
      <c r="AD88" s="19">
        <v>254.1</v>
      </c>
      <c r="AE88" s="19">
        <v>263.4</v>
      </c>
      <c r="AF88" s="16" t="s">
        <v>36</v>
      </c>
    </row>
    <row r="89" spans="1:32" ht="49.5" customHeight="1">
      <c r="A89" s="16" t="s">
        <v>38</v>
      </c>
      <c r="B89" s="17" t="s">
        <v>15</v>
      </c>
      <c r="C89" s="17" t="s">
        <v>84</v>
      </c>
      <c r="D89" s="17" t="s">
        <v>20</v>
      </c>
      <c r="E89" s="17" t="s">
        <v>87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 t="s">
        <v>39</v>
      </c>
      <c r="U89" s="17"/>
      <c r="V89" s="18"/>
      <c r="W89" s="18"/>
      <c r="X89" s="18"/>
      <c r="Y89" s="18"/>
      <c r="Z89" s="16" t="s">
        <v>38</v>
      </c>
      <c r="AA89" s="19">
        <v>251.4</v>
      </c>
      <c r="AB89" s="20"/>
      <c r="AC89" s="20"/>
      <c r="AD89" s="19">
        <v>254.1</v>
      </c>
      <c r="AE89" s="19">
        <v>263.4</v>
      </c>
      <c r="AF89" s="16" t="s">
        <v>38</v>
      </c>
    </row>
    <row r="90" spans="1:32" ht="49.5" customHeight="1">
      <c r="A90" s="16" t="s">
        <v>27</v>
      </c>
      <c r="B90" s="17" t="s">
        <v>15</v>
      </c>
      <c r="C90" s="17" t="s">
        <v>84</v>
      </c>
      <c r="D90" s="17" t="s">
        <v>20</v>
      </c>
      <c r="E90" s="17" t="s">
        <v>87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 t="s">
        <v>28</v>
      </c>
      <c r="U90" s="17"/>
      <c r="V90" s="18"/>
      <c r="W90" s="18"/>
      <c r="X90" s="18"/>
      <c r="Y90" s="18"/>
      <c r="Z90" s="16" t="s">
        <v>27</v>
      </c>
      <c r="AA90" s="19">
        <v>3</v>
      </c>
      <c r="AB90" s="20"/>
      <c r="AC90" s="20"/>
      <c r="AD90" s="19">
        <v>3</v>
      </c>
      <c r="AE90" s="19">
        <v>3</v>
      </c>
      <c r="AF90" s="16" t="s">
        <v>27</v>
      </c>
    </row>
    <row r="91" spans="1:32" ht="66.75" customHeight="1">
      <c r="A91" s="16" t="s">
        <v>29</v>
      </c>
      <c r="B91" s="17" t="s">
        <v>15</v>
      </c>
      <c r="C91" s="17" t="s">
        <v>84</v>
      </c>
      <c r="D91" s="17" t="s">
        <v>20</v>
      </c>
      <c r="E91" s="17" t="s">
        <v>87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 t="s">
        <v>30</v>
      </c>
      <c r="U91" s="17"/>
      <c r="V91" s="18"/>
      <c r="W91" s="18"/>
      <c r="X91" s="18"/>
      <c r="Y91" s="18"/>
      <c r="Z91" s="16" t="s">
        <v>29</v>
      </c>
      <c r="AA91" s="19">
        <v>3</v>
      </c>
      <c r="AB91" s="20"/>
      <c r="AC91" s="20"/>
      <c r="AD91" s="19">
        <v>3</v>
      </c>
      <c r="AE91" s="19">
        <v>3</v>
      </c>
      <c r="AF91" s="16" t="s">
        <v>29</v>
      </c>
    </row>
    <row r="92" spans="1:32" ht="49.5" customHeight="1">
      <c r="A92" s="10" t="s">
        <v>88</v>
      </c>
      <c r="B92" s="5" t="s">
        <v>15</v>
      </c>
      <c r="C92" s="5" t="s">
        <v>20</v>
      </c>
      <c r="D92" s="5" t="s">
        <v>18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7"/>
      <c r="W92" s="7"/>
      <c r="X92" s="7"/>
      <c r="Y92" s="7"/>
      <c r="Z92" s="10" t="s">
        <v>88</v>
      </c>
      <c r="AA92" s="8">
        <v>375</v>
      </c>
      <c r="AB92" s="9"/>
      <c r="AC92" s="9"/>
      <c r="AD92" s="8">
        <v>326.6</v>
      </c>
      <c r="AE92" s="8">
        <v>375</v>
      </c>
      <c r="AF92" s="10" t="s">
        <v>88</v>
      </c>
    </row>
    <row r="93" spans="1:32" ht="66.75" customHeight="1">
      <c r="A93" s="10" t="s">
        <v>89</v>
      </c>
      <c r="B93" s="5" t="s">
        <v>15</v>
      </c>
      <c r="C93" s="5" t="s">
        <v>20</v>
      </c>
      <c r="D93" s="5" t="s">
        <v>90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7"/>
      <c r="W93" s="7"/>
      <c r="X93" s="7"/>
      <c r="Y93" s="7"/>
      <c r="Z93" s="10" t="s">
        <v>89</v>
      </c>
      <c r="AA93" s="8">
        <v>150</v>
      </c>
      <c r="AB93" s="9"/>
      <c r="AC93" s="9"/>
      <c r="AD93" s="8">
        <v>150</v>
      </c>
      <c r="AE93" s="8">
        <v>150</v>
      </c>
      <c r="AF93" s="10" t="s">
        <v>89</v>
      </c>
    </row>
    <row r="94" spans="1:32" ht="98.25" customHeight="1">
      <c r="A94" s="11" t="s">
        <v>220</v>
      </c>
      <c r="B94" s="12" t="s">
        <v>15</v>
      </c>
      <c r="C94" s="12" t="s">
        <v>20</v>
      </c>
      <c r="D94" s="12" t="s">
        <v>90</v>
      </c>
      <c r="E94" s="12" t="s">
        <v>76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3"/>
      <c r="W94" s="13"/>
      <c r="X94" s="13"/>
      <c r="Y94" s="13"/>
      <c r="Z94" s="11" t="s">
        <v>75</v>
      </c>
      <c r="AA94" s="14">
        <v>150</v>
      </c>
      <c r="AB94" s="15"/>
      <c r="AC94" s="15"/>
      <c r="AD94" s="14">
        <v>150</v>
      </c>
      <c r="AE94" s="14">
        <v>150</v>
      </c>
      <c r="AF94" s="11" t="s">
        <v>75</v>
      </c>
    </row>
    <row r="95" spans="1:32" ht="49.5" customHeight="1">
      <c r="A95" s="11" t="s">
        <v>91</v>
      </c>
      <c r="B95" s="12" t="s">
        <v>15</v>
      </c>
      <c r="C95" s="12" t="s">
        <v>20</v>
      </c>
      <c r="D95" s="12" t="s">
        <v>90</v>
      </c>
      <c r="E95" s="12" t="s">
        <v>92</v>
      </c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3"/>
      <c r="W95" s="13"/>
      <c r="X95" s="13"/>
      <c r="Y95" s="13"/>
      <c r="Z95" s="11" t="s">
        <v>91</v>
      </c>
      <c r="AA95" s="14">
        <v>150</v>
      </c>
      <c r="AB95" s="15"/>
      <c r="AC95" s="15"/>
      <c r="AD95" s="14">
        <v>150</v>
      </c>
      <c r="AE95" s="14">
        <v>150</v>
      </c>
      <c r="AF95" s="11" t="s">
        <v>91</v>
      </c>
    </row>
    <row r="96" spans="1:32" ht="49.5" customHeight="1">
      <c r="A96" s="11" t="s">
        <v>93</v>
      </c>
      <c r="B96" s="12" t="s">
        <v>15</v>
      </c>
      <c r="C96" s="12" t="s">
        <v>20</v>
      </c>
      <c r="D96" s="12" t="s">
        <v>90</v>
      </c>
      <c r="E96" s="12" t="s">
        <v>94</v>
      </c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3"/>
      <c r="W96" s="13"/>
      <c r="X96" s="13"/>
      <c r="Y96" s="13"/>
      <c r="Z96" s="11" t="s">
        <v>93</v>
      </c>
      <c r="AA96" s="14">
        <v>150</v>
      </c>
      <c r="AB96" s="15"/>
      <c r="AC96" s="15"/>
      <c r="AD96" s="14">
        <v>150</v>
      </c>
      <c r="AE96" s="14">
        <v>150</v>
      </c>
      <c r="AF96" s="11" t="s">
        <v>93</v>
      </c>
    </row>
    <row r="97" spans="1:32" ht="66.75" customHeight="1">
      <c r="A97" s="11" t="s">
        <v>95</v>
      </c>
      <c r="B97" s="12" t="s">
        <v>15</v>
      </c>
      <c r="C97" s="12" t="s">
        <v>20</v>
      </c>
      <c r="D97" s="12" t="s">
        <v>90</v>
      </c>
      <c r="E97" s="12" t="s">
        <v>96</v>
      </c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3"/>
      <c r="W97" s="13"/>
      <c r="X97" s="13"/>
      <c r="Y97" s="13"/>
      <c r="Z97" s="11" t="s">
        <v>95</v>
      </c>
      <c r="AA97" s="14">
        <v>150</v>
      </c>
      <c r="AB97" s="15"/>
      <c r="AC97" s="15"/>
      <c r="AD97" s="14">
        <v>150</v>
      </c>
      <c r="AE97" s="14">
        <v>150</v>
      </c>
      <c r="AF97" s="11" t="s">
        <v>95</v>
      </c>
    </row>
    <row r="98" spans="1:32" ht="49.5" customHeight="1">
      <c r="A98" s="16" t="s">
        <v>27</v>
      </c>
      <c r="B98" s="17" t="s">
        <v>15</v>
      </c>
      <c r="C98" s="17" t="s">
        <v>20</v>
      </c>
      <c r="D98" s="17" t="s">
        <v>90</v>
      </c>
      <c r="E98" s="17" t="s">
        <v>96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 t="s">
        <v>28</v>
      </c>
      <c r="U98" s="17"/>
      <c r="V98" s="18"/>
      <c r="W98" s="18"/>
      <c r="X98" s="18"/>
      <c r="Y98" s="18"/>
      <c r="Z98" s="16" t="s">
        <v>27</v>
      </c>
      <c r="AA98" s="19">
        <v>150</v>
      </c>
      <c r="AB98" s="20"/>
      <c r="AC98" s="20"/>
      <c r="AD98" s="19">
        <v>150</v>
      </c>
      <c r="AE98" s="19">
        <v>150</v>
      </c>
      <c r="AF98" s="16" t="s">
        <v>27</v>
      </c>
    </row>
    <row r="99" spans="1:32" ht="66.75" customHeight="1">
      <c r="A99" s="16" t="s">
        <v>29</v>
      </c>
      <c r="B99" s="17" t="s">
        <v>15</v>
      </c>
      <c r="C99" s="17" t="s">
        <v>20</v>
      </c>
      <c r="D99" s="17" t="s">
        <v>90</v>
      </c>
      <c r="E99" s="17" t="s">
        <v>96</v>
      </c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 t="s">
        <v>30</v>
      </c>
      <c r="U99" s="17"/>
      <c r="V99" s="18"/>
      <c r="W99" s="18"/>
      <c r="X99" s="18"/>
      <c r="Y99" s="18"/>
      <c r="Z99" s="16" t="s">
        <v>29</v>
      </c>
      <c r="AA99" s="19">
        <v>150</v>
      </c>
      <c r="AB99" s="20"/>
      <c r="AC99" s="20"/>
      <c r="AD99" s="19">
        <v>150</v>
      </c>
      <c r="AE99" s="19">
        <v>150</v>
      </c>
      <c r="AF99" s="16" t="s">
        <v>29</v>
      </c>
    </row>
    <row r="100" spans="1:32" ht="33" customHeight="1">
      <c r="A100" s="10" t="s">
        <v>97</v>
      </c>
      <c r="B100" s="5" t="s">
        <v>15</v>
      </c>
      <c r="C100" s="5" t="s">
        <v>20</v>
      </c>
      <c r="D100" s="5" t="s">
        <v>98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7"/>
      <c r="W100" s="7"/>
      <c r="X100" s="7"/>
      <c r="Y100" s="7"/>
      <c r="Z100" s="10" t="s">
        <v>97</v>
      </c>
      <c r="AA100" s="8">
        <v>225</v>
      </c>
      <c r="AB100" s="9"/>
      <c r="AC100" s="9"/>
      <c r="AD100" s="8">
        <v>176.6</v>
      </c>
      <c r="AE100" s="8">
        <v>225</v>
      </c>
      <c r="AF100" s="10" t="s">
        <v>97</v>
      </c>
    </row>
    <row r="101" spans="1:32" ht="96.75" customHeight="1">
      <c r="A101" s="11" t="s">
        <v>220</v>
      </c>
      <c r="B101" s="12" t="s">
        <v>15</v>
      </c>
      <c r="C101" s="12" t="s">
        <v>20</v>
      </c>
      <c r="D101" s="12" t="s">
        <v>98</v>
      </c>
      <c r="E101" s="12" t="s">
        <v>76</v>
      </c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3"/>
      <c r="W101" s="13"/>
      <c r="X101" s="13"/>
      <c r="Y101" s="13"/>
      <c r="Z101" s="11" t="s">
        <v>75</v>
      </c>
      <c r="AA101" s="14">
        <v>225</v>
      </c>
      <c r="AB101" s="15"/>
      <c r="AC101" s="15"/>
      <c r="AD101" s="14">
        <v>176.6</v>
      </c>
      <c r="AE101" s="14">
        <v>225</v>
      </c>
      <c r="AF101" s="11" t="s">
        <v>75</v>
      </c>
    </row>
    <row r="102" spans="1:32" ht="49.5" customHeight="1">
      <c r="A102" s="11" t="s">
        <v>91</v>
      </c>
      <c r="B102" s="12" t="s">
        <v>15</v>
      </c>
      <c r="C102" s="12" t="s">
        <v>20</v>
      </c>
      <c r="D102" s="12" t="s">
        <v>98</v>
      </c>
      <c r="E102" s="12" t="s">
        <v>92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3"/>
      <c r="W102" s="13"/>
      <c r="X102" s="13"/>
      <c r="Y102" s="13"/>
      <c r="Z102" s="11" t="s">
        <v>91</v>
      </c>
      <c r="AA102" s="14">
        <v>225</v>
      </c>
      <c r="AB102" s="15"/>
      <c r="AC102" s="15"/>
      <c r="AD102" s="14">
        <v>176.6</v>
      </c>
      <c r="AE102" s="14">
        <v>225</v>
      </c>
      <c r="AF102" s="11" t="s">
        <v>91</v>
      </c>
    </row>
    <row r="103" spans="1:32" ht="49.5" customHeight="1">
      <c r="A103" s="11" t="s">
        <v>99</v>
      </c>
      <c r="B103" s="12" t="s">
        <v>15</v>
      </c>
      <c r="C103" s="12" t="s">
        <v>20</v>
      </c>
      <c r="D103" s="12" t="s">
        <v>98</v>
      </c>
      <c r="E103" s="12" t="s">
        <v>100</v>
      </c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3"/>
      <c r="W103" s="13"/>
      <c r="X103" s="13"/>
      <c r="Y103" s="13"/>
      <c r="Z103" s="11" t="s">
        <v>99</v>
      </c>
      <c r="AA103" s="14">
        <v>225</v>
      </c>
      <c r="AB103" s="15"/>
      <c r="AC103" s="15"/>
      <c r="AD103" s="14">
        <v>176.6</v>
      </c>
      <c r="AE103" s="14">
        <v>225</v>
      </c>
      <c r="AF103" s="11" t="s">
        <v>99</v>
      </c>
    </row>
    <row r="104" spans="1:32" ht="66.75" customHeight="1">
      <c r="A104" s="11" t="s">
        <v>101</v>
      </c>
      <c r="B104" s="12" t="s">
        <v>15</v>
      </c>
      <c r="C104" s="12" t="s">
        <v>20</v>
      </c>
      <c r="D104" s="12" t="s">
        <v>98</v>
      </c>
      <c r="E104" s="12" t="s">
        <v>102</v>
      </c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3"/>
      <c r="W104" s="13"/>
      <c r="X104" s="13"/>
      <c r="Y104" s="13"/>
      <c r="Z104" s="11" t="s">
        <v>101</v>
      </c>
      <c r="AA104" s="14">
        <v>225</v>
      </c>
      <c r="AB104" s="15"/>
      <c r="AC104" s="15"/>
      <c r="AD104" s="14">
        <v>176.6</v>
      </c>
      <c r="AE104" s="14">
        <v>225</v>
      </c>
      <c r="AF104" s="11" t="s">
        <v>101</v>
      </c>
    </row>
    <row r="105" spans="1:32" ht="49.5" customHeight="1">
      <c r="A105" s="16" t="s">
        <v>27</v>
      </c>
      <c r="B105" s="17" t="s">
        <v>15</v>
      </c>
      <c r="C105" s="17" t="s">
        <v>20</v>
      </c>
      <c r="D105" s="17" t="s">
        <v>98</v>
      </c>
      <c r="E105" s="17" t="s">
        <v>102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 t="s">
        <v>28</v>
      </c>
      <c r="U105" s="17"/>
      <c r="V105" s="18"/>
      <c r="W105" s="18"/>
      <c r="X105" s="18"/>
      <c r="Y105" s="18"/>
      <c r="Z105" s="16" t="s">
        <v>27</v>
      </c>
      <c r="AA105" s="19">
        <v>225</v>
      </c>
      <c r="AB105" s="20"/>
      <c r="AC105" s="20"/>
      <c r="AD105" s="19">
        <v>176.6</v>
      </c>
      <c r="AE105" s="19">
        <v>225</v>
      </c>
      <c r="AF105" s="16" t="s">
        <v>27</v>
      </c>
    </row>
    <row r="106" spans="1:32" ht="66.75" customHeight="1">
      <c r="A106" s="16" t="s">
        <v>29</v>
      </c>
      <c r="B106" s="17" t="s">
        <v>15</v>
      </c>
      <c r="C106" s="17" t="s">
        <v>20</v>
      </c>
      <c r="D106" s="17" t="s">
        <v>98</v>
      </c>
      <c r="E106" s="17" t="s">
        <v>102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 t="s">
        <v>30</v>
      </c>
      <c r="U106" s="17"/>
      <c r="V106" s="18"/>
      <c r="W106" s="18"/>
      <c r="X106" s="18"/>
      <c r="Y106" s="18"/>
      <c r="Z106" s="16" t="s">
        <v>29</v>
      </c>
      <c r="AA106" s="19">
        <v>225</v>
      </c>
      <c r="AB106" s="20"/>
      <c r="AC106" s="20"/>
      <c r="AD106" s="19">
        <v>176.6</v>
      </c>
      <c r="AE106" s="19">
        <v>225</v>
      </c>
      <c r="AF106" s="16" t="s">
        <v>29</v>
      </c>
    </row>
    <row r="107" spans="1:32" ht="16.5" customHeight="1">
      <c r="A107" s="10" t="s">
        <v>103</v>
      </c>
      <c r="B107" s="5" t="s">
        <v>15</v>
      </c>
      <c r="C107" s="5" t="s">
        <v>32</v>
      </c>
      <c r="D107" s="5" t="s">
        <v>18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7"/>
      <c r="W107" s="7"/>
      <c r="X107" s="7"/>
      <c r="Y107" s="7"/>
      <c r="Z107" s="10" t="s">
        <v>103</v>
      </c>
      <c r="AA107" s="8">
        <v>6912.8</v>
      </c>
      <c r="AB107" s="9"/>
      <c r="AC107" s="9"/>
      <c r="AD107" s="8">
        <v>7463.9</v>
      </c>
      <c r="AE107" s="8">
        <v>10182.6</v>
      </c>
      <c r="AF107" s="10" t="s">
        <v>103</v>
      </c>
    </row>
    <row r="108" spans="1:32" ht="33" customHeight="1">
      <c r="A108" s="10" t="s">
        <v>104</v>
      </c>
      <c r="B108" s="5" t="s">
        <v>15</v>
      </c>
      <c r="C108" s="5" t="s">
        <v>32</v>
      </c>
      <c r="D108" s="5" t="s">
        <v>90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7"/>
      <c r="W108" s="7"/>
      <c r="X108" s="7"/>
      <c r="Y108" s="7"/>
      <c r="Z108" s="10" t="s">
        <v>104</v>
      </c>
      <c r="AA108" s="8">
        <v>5912.8</v>
      </c>
      <c r="AB108" s="9"/>
      <c r="AC108" s="9"/>
      <c r="AD108" s="8">
        <v>6463.9</v>
      </c>
      <c r="AE108" s="8">
        <v>9182.6</v>
      </c>
      <c r="AF108" s="10" t="s">
        <v>104</v>
      </c>
    </row>
    <row r="109" spans="1:32" ht="96.75" customHeight="1">
      <c r="A109" s="11" t="s">
        <v>220</v>
      </c>
      <c r="B109" s="12" t="s">
        <v>15</v>
      </c>
      <c r="C109" s="12" t="s">
        <v>32</v>
      </c>
      <c r="D109" s="12" t="s">
        <v>90</v>
      </c>
      <c r="E109" s="12" t="s">
        <v>76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3"/>
      <c r="W109" s="13"/>
      <c r="X109" s="13"/>
      <c r="Y109" s="13"/>
      <c r="Z109" s="11" t="s">
        <v>75</v>
      </c>
      <c r="AA109" s="14">
        <v>5912.8</v>
      </c>
      <c r="AB109" s="15"/>
      <c r="AC109" s="15"/>
      <c r="AD109" s="14">
        <v>6463.9</v>
      </c>
      <c r="AE109" s="14">
        <v>9182.6</v>
      </c>
      <c r="AF109" s="11" t="s">
        <v>75</v>
      </c>
    </row>
    <row r="110" spans="1:32" ht="66.75" customHeight="1">
      <c r="A110" s="11" t="s">
        <v>105</v>
      </c>
      <c r="B110" s="12" t="s">
        <v>15</v>
      </c>
      <c r="C110" s="12" t="s">
        <v>32</v>
      </c>
      <c r="D110" s="12" t="s">
        <v>90</v>
      </c>
      <c r="E110" s="12" t="s">
        <v>106</v>
      </c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3"/>
      <c r="W110" s="13"/>
      <c r="X110" s="13"/>
      <c r="Y110" s="13"/>
      <c r="Z110" s="11" t="s">
        <v>105</v>
      </c>
      <c r="AA110" s="14">
        <v>5912.8</v>
      </c>
      <c r="AB110" s="15"/>
      <c r="AC110" s="15"/>
      <c r="AD110" s="14">
        <v>6463.9</v>
      </c>
      <c r="AE110" s="14">
        <v>9182.6</v>
      </c>
      <c r="AF110" s="11" t="s">
        <v>105</v>
      </c>
    </row>
    <row r="111" spans="1:32" ht="49.5" customHeight="1">
      <c r="A111" s="11" t="s">
        <v>107</v>
      </c>
      <c r="B111" s="12" t="s">
        <v>15</v>
      </c>
      <c r="C111" s="12" t="s">
        <v>32</v>
      </c>
      <c r="D111" s="12" t="s">
        <v>90</v>
      </c>
      <c r="E111" s="12" t="s">
        <v>108</v>
      </c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3"/>
      <c r="W111" s="13"/>
      <c r="X111" s="13"/>
      <c r="Y111" s="13"/>
      <c r="Z111" s="11" t="s">
        <v>107</v>
      </c>
      <c r="AA111" s="14">
        <v>1800</v>
      </c>
      <c r="AB111" s="15"/>
      <c r="AC111" s="15"/>
      <c r="AD111" s="14">
        <v>2978</v>
      </c>
      <c r="AE111" s="14">
        <v>2997.7</v>
      </c>
      <c r="AF111" s="11" t="s">
        <v>107</v>
      </c>
    </row>
    <row r="112" spans="1:32" ht="66.75" customHeight="1">
      <c r="A112" s="11" t="s">
        <v>109</v>
      </c>
      <c r="B112" s="12" t="s">
        <v>15</v>
      </c>
      <c r="C112" s="12" t="s">
        <v>32</v>
      </c>
      <c r="D112" s="12" t="s">
        <v>90</v>
      </c>
      <c r="E112" s="12" t="s">
        <v>110</v>
      </c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3"/>
      <c r="W112" s="13"/>
      <c r="X112" s="13"/>
      <c r="Y112" s="13"/>
      <c r="Z112" s="11" t="s">
        <v>109</v>
      </c>
      <c r="AA112" s="14">
        <v>1800</v>
      </c>
      <c r="AB112" s="15"/>
      <c r="AC112" s="15"/>
      <c r="AD112" s="14">
        <v>2978</v>
      </c>
      <c r="AE112" s="14">
        <v>2997.7</v>
      </c>
      <c r="AF112" s="11" t="s">
        <v>109</v>
      </c>
    </row>
    <row r="113" spans="1:32" ht="49.5" customHeight="1">
      <c r="A113" s="16" t="s">
        <v>27</v>
      </c>
      <c r="B113" s="17" t="s">
        <v>15</v>
      </c>
      <c r="C113" s="17" t="s">
        <v>32</v>
      </c>
      <c r="D113" s="17" t="s">
        <v>90</v>
      </c>
      <c r="E113" s="17" t="s">
        <v>110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 t="s">
        <v>28</v>
      </c>
      <c r="U113" s="17"/>
      <c r="V113" s="18"/>
      <c r="W113" s="18"/>
      <c r="X113" s="18"/>
      <c r="Y113" s="18"/>
      <c r="Z113" s="16" t="s">
        <v>27</v>
      </c>
      <c r="AA113" s="19">
        <v>1800</v>
      </c>
      <c r="AB113" s="20"/>
      <c r="AC113" s="20"/>
      <c r="AD113" s="19">
        <v>2978</v>
      </c>
      <c r="AE113" s="19">
        <v>2997.7</v>
      </c>
      <c r="AF113" s="16" t="s">
        <v>27</v>
      </c>
    </row>
    <row r="114" spans="1:32" ht="66.75" customHeight="1">
      <c r="A114" s="16" t="s">
        <v>29</v>
      </c>
      <c r="B114" s="17" t="s">
        <v>15</v>
      </c>
      <c r="C114" s="17" t="s">
        <v>32</v>
      </c>
      <c r="D114" s="17" t="s">
        <v>90</v>
      </c>
      <c r="E114" s="17" t="s">
        <v>110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 t="s">
        <v>30</v>
      </c>
      <c r="U114" s="17"/>
      <c r="V114" s="18"/>
      <c r="W114" s="18"/>
      <c r="X114" s="18"/>
      <c r="Y114" s="18"/>
      <c r="Z114" s="16" t="s">
        <v>29</v>
      </c>
      <c r="AA114" s="19">
        <v>1800</v>
      </c>
      <c r="AB114" s="20"/>
      <c r="AC114" s="20"/>
      <c r="AD114" s="19">
        <v>2978</v>
      </c>
      <c r="AE114" s="19">
        <v>2997.7</v>
      </c>
      <c r="AF114" s="16" t="s">
        <v>29</v>
      </c>
    </row>
    <row r="115" spans="1:32" ht="99.75" customHeight="1">
      <c r="A115" s="11" t="s">
        <v>111</v>
      </c>
      <c r="B115" s="12" t="s">
        <v>15</v>
      </c>
      <c r="C115" s="12" t="s">
        <v>32</v>
      </c>
      <c r="D115" s="12" t="s">
        <v>90</v>
      </c>
      <c r="E115" s="12" t="s">
        <v>112</v>
      </c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3"/>
      <c r="W115" s="13"/>
      <c r="X115" s="13"/>
      <c r="Y115" s="13"/>
      <c r="Z115" s="11" t="s">
        <v>111</v>
      </c>
      <c r="AA115" s="14">
        <v>4112.8</v>
      </c>
      <c r="AB115" s="15"/>
      <c r="AC115" s="15"/>
      <c r="AD115" s="14">
        <v>3485.9</v>
      </c>
      <c r="AE115" s="14">
        <v>6184.9</v>
      </c>
      <c r="AF115" s="11" t="s">
        <v>111</v>
      </c>
    </row>
    <row r="116" spans="1:32" ht="66.75" customHeight="1">
      <c r="A116" s="11" t="s">
        <v>113</v>
      </c>
      <c r="B116" s="12" t="s">
        <v>15</v>
      </c>
      <c r="C116" s="12" t="s">
        <v>32</v>
      </c>
      <c r="D116" s="12" t="s">
        <v>90</v>
      </c>
      <c r="E116" s="12" t="s">
        <v>114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3"/>
      <c r="W116" s="13"/>
      <c r="X116" s="13"/>
      <c r="Y116" s="13"/>
      <c r="Z116" s="11" t="s">
        <v>113</v>
      </c>
      <c r="AA116" s="14">
        <v>2293.3</v>
      </c>
      <c r="AB116" s="15"/>
      <c r="AC116" s="15"/>
      <c r="AD116" s="14">
        <v>3485.9</v>
      </c>
      <c r="AE116" s="14">
        <v>6184.9</v>
      </c>
      <c r="AF116" s="11" t="s">
        <v>113</v>
      </c>
    </row>
    <row r="117" spans="1:32" ht="49.5" customHeight="1">
      <c r="A117" s="16" t="s">
        <v>27</v>
      </c>
      <c r="B117" s="17" t="s">
        <v>15</v>
      </c>
      <c r="C117" s="17" t="s">
        <v>32</v>
      </c>
      <c r="D117" s="17" t="s">
        <v>90</v>
      </c>
      <c r="E117" s="17" t="s">
        <v>114</v>
      </c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 t="s">
        <v>28</v>
      </c>
      <c r="U117" s="17"/>
      <c r="V117" s="18"/>
      <c r="W117" s="18"/>
      <c r="X117" s="18"/>
      <c r="Y117" s="18"/>
      <c r="Z117" s="16" t="s">
        <v>27</v>
      </c>
      <c r="AA117" s="19">
        <v>2293.3</v>
      </c>
      <c r="AB117" s="20"/>
      <c r="AC117" s="20"/>
      <c r="AD117" s="19">
        <v>3485.9</v>
      </c>
      <c r="AE117" s="19">
        <v>6184.9</v>
      </c>
      <c r="AF117" s="16" t="s">
        <v>27</v>
      </c>
    </row>
    <row r="118" spans="1:32" ht="66.75" customHeight="1">
      <c r="A118" s="16" t="s">
        <v>29</v>
      </c>
      <c r="B118" s="17" t="s">
        <v>15</v>
      </c>
      <c r="C118" s="17" t="s">
        <v>32</v>
      </c>
      <c r="D118" s="17" t="s">
        <v>90</v>
      </c>
      <c r="E118" s="17" t="s">
        <v>114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 t="s">
        <v>30</v>
      </c>
      <c r="U118" s="17"/>
      <c r="V118" s="18"/>
      <c r="W118" s="18"/>
      <c r="X118" s="18"/>
      <c r="Y118" s="18"/>
      <c r="Z118" s="16" t="s">
        <v>29</v>
      </c>
      <c r="AA118" s="19">
        <v>2293.3</v>
      </c>
      <c r="AB118" s="20"/>
      <c r="AC118" s="20"/>
      <c r="AD118" s="19">
        <v>3485.9</v>
      </c>
      <c r="AE118" s="19">
        <v>6184.9</v>
      </c>
      <c r="AF118" s="16" t="s">
        <v>29</v>
      </c>
    </row>
    <row r="119" spans="1:32" ht="33" customHeight="1">
      <c r="A119" s="10" t="s">
        <v>115</v>
      </c>
      <c r="B119" s="5" t="s">
        <v>15</v>
      </c>
      <c r="C119" s="5" t="s">
        <v>32</v>
      </c>
      <c r="D119" s="5" t="s">
        <v>116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7"/>
      <c r="W119" s="7"/>
      <c r="X119" s="7"/>
      <c r="Y119" s="7"/>
      <c r="Z119" s="10" t="s">
        <v>115</v>
      </c>
      <c r="AA119" s="8">
        <v>1000</v>
      </c>
      <c r="AB119" s="9"/>
      <c r="AC119" s="9"/>
      <c r="AD119" s="8">
        <v>1000</v>
      </c>
      <c r="AE119" s="8">
        <v>1000</v>
      </c>
      <c r="AF119" s="10" t="s">
        <v>115</v>
      </c>
    </row>
    <row r="120" spans="1:32" ht="33" customHeight="1">
      <c r="A120" s="11" t="s">
        <v>47</v>
      </c>
      <c r="B120" s="12" t="s">
        <v>15</v>
      </c>
      <c r="C120" s="12" t="s">
        <v>32</v>
      </c>
      <c r="D120" s="12" t="s">
        <v>116</v>
      </c>
      <c r="E120" s="12" t="s">
        <v>48</v>
      </c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3"/>
      <c r="W120" s="13"/>
      <c r="X120" s="13"/>
      <c r="Y120" s="13"/>
      <c r="Z120" s="11" t="s">
        <v>47</v>
      </c>
      <c r="AA120" s="14">
        <v>1000</v>
      </c>
      <c r="AB120" s="15"/>
      <c r="AC120" s="15"/>
      <c r="AD120" s="14">
        <v>1000</v>
      </c>
      <c r="AE120" s="14">
        <v>1000</v>
      </c>
      <c r="AF120" s="11" t="s">
        <v>47</v>
      </c>
    </row>
    <row r="121" spans="1:32" ht="33" customHeight="1">
      <c r="A121" s="11" t="s">
        <v>49</v>
      </c>
      <c r="B121" s="12" t="s">
        <v>15</v>
      </c>
      <c r="C121" s="12" t="s">
        <v>32</v>
      </c>
      <c r="D121" s="12" t="s">
        <v>116</v>
      </c>
      <c r="E121" s="12" t="s">
        <v>50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3"/>
      <c r="W121" s="13"/>
      <c r="X121" s="13"/>
      <c r="Y121" s="13"/>
      <c r="Z121" s="11" t="s">
        <v>49</v>
      </c>
      <c r="AA121" s="14">
        <v>1000</v>
      </c>
      <c r="AB121" s="15"/>
      <c r="AC121" s="15"/>
      <c r="AD121" s="14">
        <v>1000</v>
      </c>
      <c r="AE121" s="14">
        <v>1000</v>
      </c>
      <c r="AF121" s="11" t="s">
        <v>49</v>
      </c>
    </row>
    <row r="122" spans="1:32" ht="49.5" customHeight="1">
      <c r="A122" s="11" t="s">
        <v>117</v>
      </c>
      <c r="B122" s="12" t="s">
        <v>15</v>
      </c>
      <c r="C122" s="12" t="s">
        <v>32</v>
      </c>
      <c r="D122" s="12" t="s">
        <v>116</v>
      </c>
      <c r="E122" s="12" t="s">
        <v>118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3"/>
      <c r="W122" s="13"/>
      <c r="X122" s="13"/>
      <c r="Y122" s="13"/>
      <c r="Z122" s="11" t="s">
        <v>117</v>
      </c>
      <c r="AA122" s="14">
        <v>500</v>
      </c>
      <c r="AB122" s="15"/>
      <c r="AC122" s="15"/>
      <c r="AD122" s="14">
        <v>500</v>
      </c>
      <c r="AE122" s="14">
        <v>500</v>
      </c>
      <c r="AF122" s="11" t="s">
        <v>117</v>
      </c>
    </row>
    <row r="123" spans="1:32" ht="49.5" customHeight="1">
      <c r="A123" s="16" t="s">
        <v>27</v>
      </c>
      <c r="B123" s="17" t="s">
        <v>15</v>
      </c>
      <c r="C123" s="17" t="s">
        <v>32</v>
      </c>
      <c r="D123" s="17" t="s">
        <v>116</v>
      </c>
      <c r="E123" s="17" t="s">
        <v>118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 t="s">
        <v>28</v>
      </c>
      <c r="U123" s="17"/>
      <c r="V123" s="18"/>
      <c r="W123" s="18"/>
      <c r="X123" s="18"/>
      <c r="Y123" s="18"/>
      <c r="Z123" s="16" t="s">
        <v>27</v>
      </c>
      <c r="AA123" s="19">
        <v>500</v>
      </c>
      <c r="AB123" s="20"/>
      <c r="AC123" s="20"/>
      <c r="AD123" s="19">
        <v>500</v>
      </c>
      <c r="AE123" s="19">
        <v>500</v>
      </c>
      <c r="AF123" s="16" t="s">
        <v>27</v>
      </c>
    </row>
    <row r="124" spans="1:32" ht="66.75" customHeight="1">
      <c r="A124" s="16" t="s">
        <v>29</v>
      </c>
      <c r="B124" s="17" t="s">
        <v>15</v>
      </c>
      <c r="C124" s="17" t="s">
        <v>32</v>
      </c>
      <c r="D124" s="17" t="s">
        <v>116</v>
      </c>
      <c r="E124" s="17" t="s">
        <v>118</v>
      </c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 t="s">
        <v>30</v>
      </c>
      <c r="U124" s="17"/>
      <c r="V124" s="18"/>
      <c r="W124" s="18"/>
      <c r="X124" s="18"/>
      <c r="Y124" s="18"/>
      <c r="Z124" s="16" t="s">
        <v>29</v>
      </c>
      <c r="AA124" s="19">
        <v>500</v>
      </c>
      <c r="AB124" s="20"/>
      <c r="AC124" s="20"/>
      <c r="AD124" s="19">
        <v>500</v>
      </c>
      <c r="AE124" s="19">
        <v>500</v>
      </c>
      <c r="AF124" s="16" t="s">
        <v>29</v>
      </c>
    </row>
    <row r="125" spans="1:32" ht="49.5" customHeight="1">
      <c r="A125" s="11" t="s">
        <v>119</v>
      </c>
      <c r="B125" s="12" t="s">
        <v>15</v>
      </c>
      <c r="C125" s="12" t="s">
        <v>32</v>
      </c>
      <c r="D125" s="12" t="s">
        <v>116</v>
      </c>
      <c r="E125" s="12" t="s">
        <v>120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3"/>
      <c r="W125" s="13"/>
      <c r="X125" s="13"/>
      <c r="Y125" s="13"/>
      <c r="Z125" s="11" t="s">
        <v>119</v>
      </c>
      <c r="AA125" s="14">
        <v>500</v>
      </c>
      <c r="AB125" s="15"/>
      <c r="AC125" s="15"/>
      <c r="AD125" s="14">
        <v>500</v>
      </c>
      <c r="AE125" s="14">
        <v>500</v>
      </c>
      <c r="AF125" s="11" t="s">
        <v>119</v>
      </c>
    </row>
    <row r="126" spans="1:32" ht="49.5" customHeight="1">
      <c r="A126" s="16" t="s">
        <v>27</v>
      </c>
      <c r="B126" s="17" t="s">
        <v>15</v>
      </c>
      <c r="C126" s="17" t="s">
        <v>32</v>
      </c>
      <c r="D126" s="17" t="s">
        <v>116</v>
      </c>
      <c r="E126" s="17" t="s">
        <v>120</v>
      </c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 t="s">
        <v>28</v>
      </c>
      <c r="U126" s="17"/>
      <c r="V126" s="18"/>
      <c r="W126" s="18"/>
      <c r="X126" s="18"/>
      <c r="Y126" s="18"/>
      <c r="Z126" s="16" t="s">
        <v>27</v>
      </c>
      <c r="AA126" s="19">
        <v>500</v>
      </c>
      <c r="AB126" s="20"/>
      <c r="AC126" s="20"/>
      <c r="AD126" s="19">
        <v>500</v>
      </c>
      <c r="AE126" s="19">
        <v>500</v>
      </c>
      <c r="AF126" s="16" t="s">
        <v>27</v>
      </c>
    </row>
    <row r="127" spans="1:32" ht="66.75" customHeight="1">
      <c r="A127" s="16" t="s">
        <v>29</v>
      </c>
      <c r="B127" s="17" t="s">
        <v>15</v>
      </c>
      <c r="C127" s="17" t="s">
        <v>32</v>
      </c>
      <c r="D127" s="17" t="s">
        <v>116</v>
      </c>
      <c r="E127" s="17" t="s">
        <v>120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 t="s">
        <v>30</v>
      </c>
      <c r="U127" s="17"/>
      <c r="V127" s="18"/>
      <c r="W127" s="18"/>
      <c r="X127" s="18"/>
      <c r="Y127" s="18"/>
      <c r="Z127" s="16" t="s">
        <v>29</v>
      </c>
      <c r="AA127" s="19">
        <v>500</v>
      </c>
      <c r="AB127" s="20"/>
      <c r="AC127" s="20"/>
      <c r="AD127" s="19">
        <v>500</v>
      </c>
      <c r="AE127" s="19">
        <v>500</v>
      </c>
      <c r="AF127" s="16" t="s">
        <v>29</v>
      </c>
    </row>
    <row r="128" spans="1:32" ht="33" customHeight="1">
      <c r="A128" s="10" t="s">
        <v>121</v>
      </c>
      <c r="B128" s="5" t="s">
        <v>15</v>
      </c>
      <c r="C128" s="5" t="s">
        <v>122</v>
      </c>
      <c r="D128" s="5" t="s">
        <v>18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7"/>
      <c r="W128" s="7"/>
      <c r="X128" s="7"/>
      <c r="Y128" s="7"/>
      <c r="Z128" s="10" t="s">
        <v>121</v>
      </c>
      <c r="AA128" s="8">
        <v>30966.1</v>
      </c>
      <c r="AB128" s="9"/>
      <c r="AC128" s="9"/>
      <c r="AD128" s="8">
        <v>29086.2</v>
      </c>
      <c r="AE128" s="8">
        <v>13323.7</v>
      </c>
      <c r="AF128" s="10" t="s">
        <v>121</v>
      </c>
    </row>
    <row r="129" spans="1:32" ht="16.5" customHeight="1">
      <c r="A129" s="10" t="s">
        <v>123</v>
      </c>
      <c r="B129" s="5" t="s">
        <v>15</v>
      </c>
      <c r="C129" s="5" t="s">
        <v>122</v>
      </c>
      <c r="D129" s="5" t="s">
        <v>17</v>
      </c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7"/>
      <c r="W129" s="7"/>
      <c r="X129" s="7"/>
      <c r="Y129" s="7"/>
      <c r="Z129" s="10" t="s">
        <v>123</v>
      </c>
      <c r="AA129" s="8">
        <v>4781.2</v>
      </c>
      <c r="AB129" s="9"/>
      <c r="AC129" s="9"/>
      <c r="AD129" s="8">
        <v>6300</v>
      </c>
      <c r="AE129" s="8">
        <v>4680</v>
      </c>
      <c r="AF129" s="10" t="s">
        <v>123</v>
      </c>
    </row>
    <row r="130" spans="1:32" ht="96" customHeight="1">
      <c r="A130" s="11" t="s">
        <v>220</v>
      </c>
      <c r="B130" s="12" t="s">
        <v>15</v>
      </c>
      <c r="C130" s="12" t="s">
        <v>122</v>
      </c>
      <c r="D130" s="12" t="s">
        <v>17</v>
      </c>
      <c r="E130" s="12" t="s">
        <v>76</v>
      </c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3"/>
      <c r="W130" s="13"/>
      <c r="X130" s="13"/>
      <c r="Y130" s="13"/>
      <c r="Z130" s="11" t="s">
        <v>75</v>
      </c>
      <c r="AA130" s="14">
        <v>4361.2</v>
      </c>
      <c r="AB130" s="15"/>
      <c r="AC130" s="15"/>
      <c r="AD130" s="14">
        <v>5900</v>
      </c>
      <c r="AE130" s="14">
        <v>4300</v>
      </c>
      <c r="AF130" s="11" t="s">
        <v>75</v>
      </c>
    </row>
    <row r="131" spans="1:32" ht="83.25" customHeight="1">
      <c r="A131" s="11" t="s">
        <v>124</v>
      </c>
      <c r="B131" s="12" t="s">
        <v>15</v>
      </c>
      <c r="C131" s="12" t="s">
        <v>122</v>
      </c>
      <c r="D131" s="12" t="s">
        <v>17</v>
      </c>
      <c r="E131" s="12" t="s">
        <v>125</v>
      </c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3"/>
      <c r="W131" s="13"/>
      <c r="X131" s="13"/>
      <c r="Y131" s="13"/>
      <c r="Z131" s="11" t="s">
        <v>124</v>
      </c>
      <c r="AA131" s="14">
        <v>4361.2</v>
      </c>
      <c r="AB131" s="15"/>
      <c r="AC131" s="15"/>
      <c r="AD131" s="14">
        <v>5900</v>
      </c>
      <c r="AE131" s="14">
        <v>4300</v>
      </c>
      <c r="AF131" s="11" t="s">
        <v>124</v>
      </c>
    </row>
    <row r="132" spans="1:32" ht="66.75" customHeight="1">
      <c r="A132" s="11" t="s">
        <v>126</v>
      </c>
      <c r="B132" s="12" t="s">
        <v>15</v>
      </c>
      <c r="C132" s="12" t="s">
        <v>122</v>
      </c>
      <c r="D132" s="12" t="s">
        <v>17</v>
      </c>
      <c r="E132" s="12" t="s">
        <v>127</v>
      </c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3"/>
      <c r="W132" s="13"/>
      <c r="X132" s="13"/>
      <c r="Y132" s="13"/>
      <c r="Z132" s="11" t="s">
        <v>126</v>
      </c>
      <c r="AA132" s="14">
        <v>4361.2</v>
      </c>
      <c r="AB132" s="15"/>
      <c r="AC132" s="15"/>
      <c r="AD132" s="14">
        <v>5900</v>
      </c>
      <c r="AE132" s="14">
        <v>4300</v>
      </c>
      <c r="AF132" s="11" t="s">
        <v>126</v>
      </c>
    </row>
    <row r="133" spans="1:32" ht="49.5" customHeight="1">
      <c r="A133" s="11" t="s">
        <v>128</v>
      </c>
      <c r="B133" s="12" t="s">
        <v>15</v>
      </c>
      <c r="C133" s="12" t="s">
        <v>122</v>
      </c>
      <c r="D133" s="12" t="s">
        <v>17</v>
      </c>
      <c r="E133" s="12" t="s">
        <v>129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3"/>
      <c r="W133" s="13"/>
      <c r="X133" s="13"/>
      <c r="Y133" s="13"/>
      <c r="Z133" s="11" t="s">
        <v>128</v>
      </c>
      <c r="AA133" s="14">
        <v>300</v>
      </c>
      <c r="AB133" s="15"/>
      <c r="AC133" s="15"/>
      <c r="AD133" s="14">
        <v>300</v>
      </c>
      <c r="AE133" s="14">
        <v>300</v>
      </c>
      <c r="AF133" s="11" t="s">
        <v>128</v>
      </c>
    </row>
    <row r="134" spans="1:32" ht="49.5" customHeight="1">
      <c r="A134" s="16" t="s">
        <v>27</v>
      </c>
      <c r="B134" s="17" t="s">
        <v>15</v>
      </c>
      <c r="C134" s="17" t="s">
        <v>122</v>
      </c>
      <c r="D134" s="17" t="s">
        <v>17</v>
      </c>
      <c r="E134" s="17" t="s">
        <v>129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 t="s">
        <v>28</v>
      </c>
      <c r="U134" s="17"/>
      <c r="V134" s="18"/>
      <c r="W134" s="18"/>
      <c r="X134" s="18"/>
      <c r="Y134" s="18"/>
      <c r="Z134" s="16" t="s">
        <v>27</v>
      </c>
      <c r="AA134" s="19">
        <v>300</v>
      </c>
      <c r="AB134" s="20"/>
      <c r="AC134" s="20"/>
      <c r="AD134" s="19">
        <v>300</v>
      </c>
      <c r="AE134" s="19">
        <v>300</v>
      </c>
      <c r="AF134" s="16" t="s">
        <v>27</v>
      </c>
    </row>
    <row r="135" spans="1:32" ht="66.75" customHeight="1">
      <c r="A135" s="16" t="s">
        <v>29</v>
      </c>
      <c r="B135" s="17" t="s">
        <v>15</v>
      </c>
      <c r="C135" s="17" t="s">
        <v>122</v>
      </c>
      <c r="D135" s="17" t="s">
        <v>17</v>
      </c>
      <c r="E135" s="17" t="s">
        <v>129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 t="s">
        <v>30</v>
      </c>
      <c r="U135" s="17"/>
      <c r="V135" s="18"/>
      <c r="W135" s="18"/>
      <c r="X135" s="18"/>
      <c r="Y135" s="18"/>
      <c r="Z135" s="16" t="s">
        <v>29</v>
      </c>
      <c r="AA135" s="19">
        <v>300</v>
      </c>
      <c r="AB135" s="20"/>
      <c r="AC135" s="20"/>
      <c r="AD135" s="19">
        <v>300</v>
      </c>
      <c r="AE135" s="19">
        <v>300</v>
      </c>
      <c r="AF135" s="16" t="s">
        <v>29</v>
      </c>
    </row>
    <row r="136" spans="1:32" ht="49.5" customHeight="1">
      <c r="A136" s="11" t="s">
        <v>130</v>
      </c>
      <c r="B136" s="12" t="s">
        <v>15</v>
      </c>
      <c r="C136" s="12" t="s">
        <v>122</v>
      </c>
      <c r="D136" s="12" t="s">
        <v>17</v>
      </c>
      <c r="E136" s="12" t="s">
        <v>131</v>
      </c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3"/>
      <c r="W136" s="13"/>
      <c r="X136" s="13"/>
      <c r="Y136" s="13"/>
      <c r="Z136" s="11" t="s">
        <v>130</v>
      </c>
      <c r="AA136" s="14">
        <v>561.2</v>
      </c>
      <c r="AB136" s="15"/>
      <c r="AC136" s="15"/>
      <c r="AD136" s="14">
        <v>500</v>
      </c>
      <c r="AE136" s="14">
        <v>500</v>
      </c>
      <c r="AF136" s="11" t="s">
        <v>130</v>
      </c>
    </row>
    <row r="137" spans="1:32" ht="49.5" customHeight="1">
      <c r="A137" s="16" t="s">
        <v>27</v>
      </c>
      <c r="B137" s="17" t="s">
        <v>15</v>
      </c>
      <c r="C137" s="17" t="s">
        <v>122</v>
      </c>
      <c r="D137" s="17" t="s">
        <v>17</v>
      </c>
      <c r="E137" s="17" t="s">
        <v>131</v>
      </c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 t="s">
        <v>28</v>
      </c>
      <c r="U137" s="17"/>
      <c r="V137" s="18"/>
      <c r="W137" s="18"/>
      <c r="X137" s="18"/>
      <c r="Y137" s="18"/>
      <c r="Z137" s="16" t="s">
        <v>27</v>
      </c>
      <c r="AA137" s="19">
        <v>561.2</v>
      </c>
      <c r="AB137" s="20"/>
      <c r="AC137" s="20"/>
      <c r="AD137" s="19">
        <v>500</v>
      </c>
      <c r="AE137" s="19">
        <v>500</v>
      </c>
      <c r="AF137" s="16" t="s">
        <v>27</v>
      </c>
    </row>
    <row r="138" spans="1:32" ht="66.75" customHeight="1">
      <c r="A138" s="16" t="s">
        <v>29</v>
      </c>
      <c r="B138" s="17" t="s">
        <v>15</v>
      </c>
      <c r="C138" s="17" t="s">
        <v>122</v>
      </c>
      <c r="D138" s="17" t="s">
        <v>17</v>
      </c>
      <c r="E138" s="17" t="s">
        <v>131</v>
      </c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 t="s">
        <v>30</v>
      </c>
      <c r="U138" s="17"/>
      <c r="V138" s="18"/>
      <c r="W138" s="18"/>
      <c r="X138" s="18"/>
      <c r="Y138" s="18"/>
      <c r="Z138" s="16" t="s">
        <v>29</v>
      </c>
      <c r="AA138" s="19">
        <v>561.2</v>
      </c>
      <c r="AB138" s="20"/>
      <c r="AC138" s="20"/>
      <c r="AD138" s="19">
        <v>500</v>
      </c>
      <c r="AE138" s="19">
        <v>500</v>
      </c>
      <c r="AF138" s="16" t="s">
        <v>29</v>
      </c>
    </row>
    <row r="139" spans="1:32" ht="117" customHeight="1">
      <c r="A139" s="11" t="s">
        <v>132</v>
      </c>
      <c r="B139" s="12" t="s">
        <v>15</v>
      </c>
      <c r="C139" s="12" t="s">
        <v>122</v>
      </c>
      <c r="D139" s="12" t="s">
        <v>17</v>
      </c>
      <c r="E139" s="12" t="s">
        <v>133</v>
      </c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3"/>
      <c r="W139" s="13"/>
      <c r="X139" s="13"/>
      <c r="Y139" s="13"/>
      <c r="Z139" s="11" t="s">
        <v>132</v>
      </c>
      <c r="AA139" s="14">
        <v>3500</v>
      </c>
      <c r="AB139" s="15"/>
      <c r="AC139" s="15"/>
      <c r="AD139" s="14">
        <v>5100</v>
      </c>
      <c r="AE139" s="14">
        <v>3500</v>
      </c>
      <c r="AF139" s="11" t="s">
        <v>132</v>
      </c>
    </row>
    <row r="140" spans="1:32" ht="66.75" customHeight="1">
      <c r="A140" s="16" t="s">
        <v>134</v>
      </c>
      <c r="B140" s="17" t="s">
        <v>15</v>
      </c>
      <c r="C140" s="17" t="s">
        <v>122</v>
      </c>
      <c r="D140" s="17" t="s">
        <v>17</v>
      </c>
      <c r="E140" s="17" t="s">
        <v>133</v>
      </c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 t="s">
        <v>135</v>
      </c>
      <c r="U140" s="17"/>
      <c r="V140" s="18"/>
      <c r="W140" s="18"/>
      <c r="X140" s="18"/>
      <c r="Y140" s="18"/>
      <c r="Z140" s="16" t="s">
        <v>134</v>
      </c>
      <c r="AA140" s="19">
        <v>3500</v>
      </c>
      <c r="AB140" s="20"/>
      <c r="AC140" s="20"/>
      <c r="AD140" s="19">
        <v>5100</v>
      </c>
      <c r="AE140" s="19">
        <v>3500</v>
      </c>
      <c r="AF140" s="16" t="s">
        <v>134</v>
      </c>
    </row>
    <row r="141" spans="1:32" ht="66.75" customHeight="1">
      <c r="A141" s="16" t="s">
        <v>136</v>
      </c>
      <c r="B141" s="17" t="s">
        <v>15</v>
      </c>
      <c r="C141" s="17" t="s">
        <v>122</v>
      </c>
      <c r="D141" s="17" t="s">
        <v>17</v>
      </c>
      <c r="E141" s="17" t="s">
        <v>133</v>
      </c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 t="s">
        <v>137</v>
      </c>
      <c r="U141" s="17"/>
      <c r="V141" s="18"/>
      <c r="W141" s="18"/>
      <c r="X141" s="18"/>
      <c r="Y141" s="18"/>
      <c r="Z141" s="16" t="s">
        <v>136</v>
      </c>
      <c r="AA141" s="19">
        <v>3500</v>
      </c>
      <c r="AB141" s="20"/>
      <c r="AC141" s="20"/>
      <c r="AD141" s="19">
        <v>5100</v>
      </c>
      <c r="AE141" s="19">
        <v>3500</v>
      </c>
      <c r="AF141" s="16" t="s">
        <v>136</v>
      </c>
    </row>
    <row r="142" spans="1:32" ht="33" customHeight="1">
      <c r="A142" s="11" t="s">
        <v>47</v>
      </c>
      <c r="B142" s="12" t="s">
        <v>15</v>
      </c>
      <c r="C142" s="12" t="s">
        <v>122</v>
      </c>
      <c r="D142" s="12" t="s">
        <v>17</v>
      </c>
      <c r="E142" s="12" t="s">
        <v>48</v>
      </c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3"/>
      <c r="W142" s="13"/>
      <c r="X142" s="13"/>
      <c r="Y142" s="13"/>
      <c r="Z142" s="11" t="s">
        <v>47</v>
      </c>
      <c r="AA142" s="14">
        <v>420</v>
      </c>
      <c r="AB142" s="15"/>
      <c r="AC142" s="15"/>
      <c r="AD142" s="14">
        <v>400</v>
      </c>
      <c r="AE142" s="14">
        <v>380</v>
      </c>
      <c r="AF142" s="11" t="s">
        <v>47</v>
      </c>
    </row>
    <row r="143" spans="1:32" ht="33" customHeight="1">
      <c r="A143" s="11" t="s">
        <v>49</v>
      </c>
      <c r="B143" s="12" t="s">
        <v>15</v>
      </c>
      <c r="C143" s="12" t="s">
        <v>122</v>
      </c>
      <c r="D143" s="12" t="s">
        <v>17</v>
      </c>
      <c r="E143" s="12" t="s">
        <v>50</v>
      </c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3"/>
      <c r="W143" s="13"/>
      <c r="X143" s="13"/>
      <c r="Y143" s="13"/>
      <c r="Z143" s="11" t="s">
        <v>49</v>
      </c>
      <c r="AA143" s="14">
        <v>420</v>
      </c>
      <c r="AB143" s="15"/>
      <c r="AC143" s="15"/>
      <c r="AD143" s="14">
        <v>400</v>
      </c>
      <c r="AE143" s="14">
        <v>380</v>
      </c>
      <c r="AF143" s="11" t="s">
        <v>49</v>
      </c>
    </row>
    <row r="144" spans="1:32" ht="99.75" customHeight="1">
      <c r="A144" s="11" t="s">
        <v>138</v>
      </c>
      <c r="B144" s="12" t="s">
        <v>15</v>
      </c>
      <c r="C144" s="12" t="s">
        <v>122</v>
      </c>
      <c r="D144" s="12" t="s">
        <v>17</v>
      </c>
      <c r="E144" s="12" t="s">
        <v>139</v>
      </c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3"/>
      <c r="W144" s="13"/>
      <c r="X144" s="13"/>
      <c r="Y144" s="13"/>
      <c r="Z144" s="11" t="s">
        <v>138</v>
      </c>
      <c r="AA144" s="14">
        <v>420</v>
      </c>
      <c r="AB144" s="15"/>
      <c r="AC144" s="15"/>
      <c r="AD144" s="14">
        <v>400</v>
      </c>
      <c r="AE144" s="14">
        <v>380</v>
      </c>
      <c r="AF144" s="11" t="s">
        <v>138</v>
      </c>
    </row>
    <row r="145" spans="1:32" ht="49.5" customHeight="1">
      <c r="A145" s="16" t="s">
        <v>27</v>
      </c>
      <c r="B145" s="17" t="s">
        <v>15</v>
      </c>
      <c r="C145" s="17" t="s">
        <v>122</v>
      </c>
      <c r="D145" s="17" t="s">
        <v>17</v>
      </c>
      <c r="E145" s="17" t="s">
        <v>139</v>
      </c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 t="s">
        <v>28</v>
      </c>
      <c r="U145" s="17"/>
      <c r="V145" s="18"/>
      <c r="W145" s="18"/>
      <c r="X145" s="18"/>
      <c r="Y145" s="18"/>
      <c r="Z145" s="16" t="s">
        <v>27</v>
      </c>
      <c r="AA145" s="19">
        <v>420</v>
      </c>
      <c r="AB145" s="20"/>
      <c r="AC145" s="20"/>
      <c r="AD145" s="19">
        <v>400</v>
      </c>
      <c r="AE145" s="19">
        <v>380</v>
      </c>
      <c r="AF145" s="16" t="s">
        <v>27</v>
      </c>
    </row>
    <row r="146" spans="1:32" ht="66.75" customHeight="1">
      <c r="A146" s="16" t="s">
        <v>29</v>
      </c>
      <c r="B146" s="17" t="s">
        <v>15</v>
      </c>
      <c r="C146" s="17" t="s">
        <v>122</v>
      </c>
      <c r="D146" s="17" t="s">
        <v>17</v>
      </c>
      <c r="E146" s="17" t="s">
        <v>139</v>
      </c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 t="s">
        <v>30</v>
      </c>
      <c r="U146" s="17"/>
      <c r="V146" s="18"/>
      <c r="W146" s="18"/>
      <c r="X146" s="18"/>
      <c r="Y146" s="18"/>
      <c r="Z146" s="16" t="s">
        <v>29</v>
      </c>
      <c r="AA146" s="19">
        <v>420</v>
      </c>
      <c r="AB146" s="20"/>
      <c r="AC146" s="20"/>
      <c r="AD146" s="19">
        <v>400</v>
      </c>
      <c r="AE146" s="19">
        <v>380</v>
      </c>
      <c r="AF146" s="16" t="s">
        <v>29</v>
      </c>
    </row>
    <row r="147" spans="1:32" ht="16.5" customHeight="1">
      <c r="A147" s="10" t="s">
        <v>140</v>
      </c>
      <c r="B147" s="5" t="s">
        <v>15</v>
      </c>
      <c r="C147" s="5" t="s">
        <v>122</v>
      </c>
      <c r="D147" s="5" t="s">
        <v>84</v>
      </c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7"/>
      <c r="W147" s="7"/>
      <c r="X147" s="7"/>
      <c r="Y147" s="7"/>
      <c r="Z147" s="10" t="s">
        <v>140</v>
      </c>
      <c r="AA147" s="8">
        <v>18245</v>
      </c>
      <c r="AB147" s="9"/>
      <c r="AC147" s="9"/>
      <c r="AD147" s="8">
        <v>15406.7</v>
      </c>
      <c r="AE147" s="8">
        <v>900</v>
      </c>
      <c r="AF147" s="10" t="s">
        <v>140</v>
      </c>
    </row>
    <row r="148" spans="1:32" ht="95.25" customHeight="1">
      <c r="A148" s="11" t="s">
        <v>220</v>
      </c>
      <c r="B148" s="12" t="s">
        <v>15</v>
      </c>
      <c r="C148" s="12" t="s">
        <v>122</v>
      </c>
      <c r="D148" s="12" t="s">
        <v>84</v>
      </c>
      <c r="E148" s="12" t="s">
        <v>76</v>
      </c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3"/>
      <c r="W148" s="13"/>
      <c r="X148" s="13"/>
      <c r="Y148" s="13"/>
      <c r="Z148" s="11" t="s">
        <v>75</v>
      </c>
      <c r="AA148" s="14">
        <v>18245</v>
      </c>
      <c r="AB148" s="15"/>
      <c r="AC148" s="15"/>
      <c r="AD148" s="14">
        <v>15406.7</v>
      </c>
      <c r="AE148" s="14">
        <v>900</v>
      </c>
      <c r="AF148" s="11" t="s">
        <v>75</v>
      </c>
    </row>
    <row r="149" spans="1:32" ht="83.25" customHeight="1">
      <c r="A149" s="11" t="s">
        <v>124</v>
      </c>
      <c r="B149" s="12" t="s">
        <v>15</v>
      </c>
      <c r="C149" s="12" t="s">
        <v>122</v>
      </c>
      <c r="D149" s="12" t="s">
        <v>84</v>
      </c>
      <c r="E149" s="12" t="s">
        <v>125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3"/>
      <c r="W149" s="13"/>
      <c r="X149" s="13"/>
      <c r="Y149" s="13"/>
      <c r="Z149" s="11" t="s">
        <v>124</v>
      </c>
      <c r="AA149" s="14">
        <v>18245</v>
      </c>
      <c r="AB149" s="15"/>
      <c r="AC149" s="15"/>
      <c r="AD149" s="14">
        <v>15406.7</v>
      </c>
      <c r="AE149" s="14">
        <v>900</v>
      </c>
      <c r="AF149" s="11" t="s">
        <v>124</v>
      </c>
    </row>
    <row r="150" spans="1:32" ht="99.75" customHeight="1">
      <c r="A150" s="11" t="s">
        <v>141</v>
      </c>
      <c r="B150" s="12" t="s">
        <v>15</v>
      </c>
      <c r="C150" s="12" t="s">
        <v>122</v>
      </c>
      <c r="D150" s="12" t="s">
        <v>84</v>
      </c>
      <c r="E150" s="12" t="s">
        <v>142</v>
      </c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3"/>
      <c r="W150" s="13"/>
      <c r="X150" s="13"/>
      <c r="Y150" s="13"/>
      <c r="Z150" s="11" t="s">
        <v>141</v>
      </c>
      <c r="AA150" s="14">
        <v>5370.1</v>
      </c>
      <c r="AB150" s="15"/>
      <c r="AC150" s="15"/>
      <c r="AD150" s="14">
        <v>200</v>
      </c>
      <c r="AE150" s="14">
        <v>200</v>
      </c>
      <c r="AF150" s="11" t="s">
        <v>141</v>
      </c>
    </row>
    <row r="151" spans="1:32" ht="66.75" customHeight="1">
      <c r="A151" s="11" t="s">
        <v>143</v>
      </c>
      <c r="B151" s="12" t="s">
        <v>15</v>
      </c>
      <c r="C151" s="12" t="s">
        <v>122</v>
      </c>
      <c r="D151" s="12" t="s">
        <v>84</v>
      </c>
      <c r="E151" s="12" t="s">
        <v>144</v>
      </c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3"/>
      <c r="W151" s="13"/>
      <c r="X151" s="13"/>
      <c r="Y151" s="13"/>
      <c r="Z151" s="11" t="s">
        <v>143</v>
      </c>
      <c r="AA151" s="14">
        <v>200</v>
      </c>
      <c r="AB151" s="15"/>
      <c r="AC151" s="15"/>
      <c r="AD151" s="14">
        <v>200</v>
      </c>
      <c r="AE151" s="14">
        <v>200</v>
      </c>
      <c r="AF151" s="11" t="s">
        <v>143</v>
      </c>
    </row>
    <row r="152" spans="1:32" ht="49.5" customHeight="1">
      <c r="A152" s="16" t="s">
        <v>27</v>
      </c>
      <c r="B152" s="17" t="s">
        <v>15</v>
      </c>
      <c r="C152" s="17" t="s">
        <v>122</v>
      </c>
      <c r="D152" s="17" t="s">
        <v>84</v>
      </c>
      <c r="E152" s="17" t="s">
        <v>144</v>
      </c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 t="s">
        <v>28</v>
      </c>
      <c r="U152" s="17"/>
      <c r="V152" s="18"/>
      <c r="W152" s="18"/>
      <c r="X152" s="18"/>
      <c r="Y152" s="18"/>
      <c r="Z152" s="16" t="s">
        <v>27</v>
      </c>
      <c r="AA152" s="19">
        <v>200</v>
      </c>
      <c r="AB152" s="20"/>
      <c r="AC152" s="20"/>
      <c r="AD152" s="19">
        <v>200</v>
      </c>
      <c r="AE152" s="19">
        <v>200</v>
      </c>
      <c r="AF152" s="16" t="s">
        <v>27</v>
      </c>
    </row>
    <row r="153" spans="1:32" ht="66.75" customHeight="1">
      <c r="A153" s="16" t="s">
        <v>29</v>
      </c>
      <c r="B153" s="17" t="s">
        <v>15</v>
      </c>
      <c r="C153" s="17" t="s">
        <v>122</v>
      </c>
      <c r="D153" s="17" t="s">
        <v>84</v>
      </c>
      <c r="E153" s="17" t="s">
        <v>144</v>
      </c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 t="s">
        <v>30</v>
      </c>
      <c r="U153" s="17"/>
      <c r="V153" s="18"/>
      <c r="W153" s="18"/>
      <c r="X153" s="18"/>
      <c r="Y153" s="18"/>
      <c r="Z153" s="16" t="s">
        <v>29</v>
      </c>
      <c r="AA153" s="19">
        <v>200</v>
      </c>
      <c r="AB153" s="20"/>
      <c r="AC153" s="20"/>
      <c r="AD153" s="19">
        <v>200</v>
      </c>
      <c r="AE153" s="19">
        <v>200</v>
      </c>
      <c r="AF153" s="16" t="s">
        <v>29</v>
      </c>
    </row>
    <row r="154" spans="1:32" ht="99.75" customHeight="1">
      <c r="A154" s="11" t="s">
        <v>145</v>
      </c>
      <c r="B154" s="12" t="s">
        <v>15</v>
      </c>
      <c r="C154" s="12" t="s">
        <v>122</v>
      </c>
      <c r="D154" s="12" t="s">
        <v>84</v>
      </c>
      <c r="E154" s="12" t="s">
        <v>146</v>
      </c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3"/>
      <c r="W154" s="13"/>
      <c r="X154" s="13"/>
      <c r="Y154" s="13"/>
      <c r="Z154" s="11" t="s">
        <v>145</v>
      </c>
      <c r="AA154" s="14">
        <v>12355.1</v>
      </c>
      <c r="AB154" s="15"/>
      <c r="AC154" s="15"/>
      <c r="AD154" s="14">
        <v>15006.7</v>
      </c>
      <c r="AE154" s="14">
        <v>500</v>
      </c>
      <c r="AF154" s="11" t="s">
        <v>145</v>
      </c>
    </row>
    <row r="155" spans="1:32" ht="49.5" customHeight="1">
      <c r="A155" s="11" t="s">
        <v>147</v>
      </c>
      <c r="B155" s="12" t="s">
        <v>15</v>
      </c>
      <c r="C155" s="12" t="s">
        <v>122</v>
      </c>
      <c r="D155" s="12" t="s">
        <v>84</v>
      </c>
      <c r="E155" s="12" t="s">
        <v>148</v>
      </c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3"/>
      <c r="W155" s="13"/>
      <c r="X155" s="13"/>
      <c r="Y155" s="13"/>
      <c r="Z155" s="11" t="s">
        <v>147</v>
      </c>
      <c r="AA155" s="14">
        <v>659.2</v>
      </c>
      <c r="AB155" s="15"/>
      <c r="AC155" s="15"/>
      <c r="AD155" s="14">
        <v>500</v>
      </c>
      <c r="AE155" s="14">
        <v>500</v>
      </c>
      <c r="AF155" s="11" t="s">
        <v>147</v>
      </c>
    </row>
    <row r="156" spans="1:32" ht="49.5" customHeight="1">
      <c r="A156" s="16" t="s">
        <v>27</v>
      </c>
      <c r="B156" s="17" t="s">
        <v>15</v>
      </c>
      <c r="C156" s="17" t="s">
        <v>122</v>
      </c>
      <c r="D156" s="17" t="s">
        <v>84</v>
      </c>
      <c r="E156" s="17" t="s">
        <v>148</v>
      </c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 t="s">
        <v>28</v>
      </c>
      <c r="U156" s="17"/>
      <c r="V156" s="18"/>
      <c r="W156" s="18"/>
      <c r="X156" s="18"/>
      <c r="Y156" s="18"/>
      <c r="Z156" s="16" t="s">
        <v>27</v>
      </c>
      <c r="AA156" s="19">
        <v>659.2</v>
      </c>
      <c r="AB156" s="20"/>
      <c r="AC156" s="20"/>
      <c r="AD156" s="19">
        <v>500</v>
      </c>
      <c r="AE156" s="19">
        <v>500</v>
      </c>
      <c r="AF156" s="16" t="s">
        <v>27</v>
      </c>
    </row>
    <row r="157" spans="1:32" ht="66.75" customHeight="1">
      <c r="A157" s="16" t="s">
        <v>29</v>
      </c>
      <c r="B157" s="17" t="s">
        <v>15</v>
      </c>
      <c r="C157" s="17" t="s">
        <v>122</v>
      </c>
      <c r="D157" s="17" t="s">
        <v>84</v>
      </c>
      <c r="E157" s="17" t="s">
        <v>148</v>
      </c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 t="s">
        <v>30</v>
      </c>
      <c r="U157" s="17"/>
      <c r="V157" s="18"/>
      <c r="W157" s="18"/>
      <c r="X157" s="18"/>
      <c r="Y157" s="18"/>
      <c r="Z157" s="16" t="s">
        <v>29</v>
      </c>
      <c r="AA157" s="19">
        <v>659.2</v>
      </c>
      <c r="AB157" s="20"/>
      <c r="AC157" s="20"/>
      <c r="AD157" s="19">
        <v>500</v>
      </c>
      <c r="AE157" s="19">
        <v>500</v>
      </c>
      <c r="AF157" s="16" t="s">
        <v>29</v>
      </c>
    </row>
    <row r="158" spans="1:32" ht="117" customHeight="1">
      <c r="A158" s="11" t="s">
        <v>149</v>
      </c>
      <c r="B158" s="12" t="s">
        <v>15</v>
      </c>
      <c r="C158" s="12" t="s">
        <v>122</v>
      </c>
      <c r="D158" s="12" t="s">
        <v>84</v>
      </c>
      <c r="E158" s="12" t="s">
        <v>150</v>
      </c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3"/>
      <c r="W158" s="13"/>
      <c r="X158" s="13"/>
      <c r="Y158" s="13"/>
      <c r="Z158" s="11" t="s">
        <v>149</v>
      </c>
      <c r="AA158" s="14">
        <v>10102.9</v>
      </c>
      <c r="AB158" s="15"/>
      <c r="AC158" s="15"/>
      <c r="AD158" s="14">
        <v>13479.1</v>
      </c>
      <c r="AE158" s="14"/>
      <c r="AF158" s="11" t="s">
        <v>149</v>
      </c>
    </row>
    <row r="159" spans="1:32" ht="49.5" customHeight="1">
      <c r="A159" s="16" t="s">
        <v>151</v>
      </c>
      <c r="B159" s="17" t="s">
        <v>15</v>
      </c>
      <c r="C159" s="17" t="s">
        <v>122</v>
      </c>
      <c r="D159" s="17" t="s">
        <v>84</v>
      </c>
      <c r="E159" s="17" t="s">
        <v>150</v>
      </c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 t="s">
        <v>152</v>
      </c>
      <c r="U159" s="17"/>
      <c r="V159" s="18"/>
      <c r="W159" s="18"/>
      <c r="X159" s="18"/>
      <c r="Y159" s="18"/>
      <c r="Z159" s="16" t="s">
        <v>151</v>
      </c>
      <c r="AA159" s="19">
        <v>10102.9</v>
      </c>
      <c r="AB159" s="20"/>
      <c r="AC159" s="20"/>
      <c r="AD159" s="19">
        <v>13479.1</v>
      </c>
      <c r="AE159" s="19"/>
      <c r="AF159" s="16" t="s">
        <v>151</v>
      </c>
    </row>
    <row r="160" spans="1:32" ht="33" customHeight="1">
      <c r="A160" s="16" t="s">
        <v>153</v>
      </c>
      <c r="B160" s="17" t="s">
        <v>15</v>
      </c>
      <c r="C160" s="17" t="s">
        <v>122</v>
      </c>
      <c r="D160" s="17" t="s">
        <v>84</v>
      </c>
      <c r="E160" s="17" t="s">
        <v>150</v>
      </c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 t="s">
        <v>154</v>
      </c>
      <c r="U160" s="17"/>
      <c r="V160" s="18"/>
      <c r="W160" s="18"/>
      <c r="X160" s="18"/>
      <c r="Y160" s="18"/>
      <c r="Z160" s="16" t="s">
        <v>153</v>
      </c>
      <c r="AA160" s="19">
        <v>10102.9</v>
      </c>
      <c r="AB160" s="20"/>
      <c r="AC160" s="20"/>
      <c r="AD160" s="19">
        <v>13479.1</v>
      </c>
      <c r="AE160" s="19"/>
      <c r="AF160" s="16" t="s">
        <v>153</v>
      </c>
    </row>
    <row r="161" spans="1:32" ht="117" customHeight="1">
      <c r="A161" s="11" t="s">
        <v>155</v>
      </c>
      <c r="B161" s="12" t="s">
        <v>15</v>
      </c>
      <c r="C161" s="12" t="s">
        <v>122</v>
      </c>
      <c r="D161" s="12" t="s">
        <v>84</v>
      </c>
      <c r="E161" s="12" t="s">
        <v>156</v>
      </c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3"/>
      <c r="W161" s="13"/>
      <c r="X161" s="13"/>
      <c r="Y161" s="13"/>
      <c r="Z161" s="11" t="s">
        <v>155</v>
      </c>
      <c r="AA161" s="14">
        <v>1593</v>
      </c>
      <c r="AB161" s="15"/>
      <c r="AC161" s="15"/>
      <c r="AD161" s="14">
        <v>1027.6</v>
      </c>
      <c r="AE161" s="14"/>
      <c r="AF161" s="11" t="s">
        <v>155</v>
      </c>
    </row>
    <row r="162" spans="1:32" ht="49.5" customHeight="1">
      <c r="A162" s="16" t="s">
        <v>151</v>
      </c>
      <c r="B162" s="17" t="s">
        <v>15</v>
      </c>
      <c r="C162" s="17" t="s">
        <v>122</v>
      </c>
      <c r="D162" s="17" t="s">
        <v>84</v>
      </c>
      <c r="E162" s="17" t="s">
        <v>156</v>
      </c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 t="s">
        <v>152</v>
      </c>
      <c r="U162" s="17"/>
      <c r="V162" s="18"/>
      <c r="W162" s="18"/>
      <c r="X162" s="18"/>
      <c r="Y162" s="18"/>
      <c r="Z162" s="16" t="s">
        <v>151</v>
      </c>
      <c r="AA162" s="19">
        <v>1593</v>
      </c>
      <c r="AB162" s="20"/>
      <c r="AC162" s="20"/>
      <c r="AD162" s="19">
        <v>1027.6</v>
      </c>
      <c r="AE162" s="19"/>
      <c r="AF162" s="16" t="s">
        <v>151</v>
      </c>
    </row>
    <row r="163" spans="1:32" ht="33" customHeight="1">
      <c r="A163" s="16" t="s">
        <v>153</v>
      </c>
      <c r="B163" s="17" t="s">
        <v>15</v>
      </c>
      <c r="C163" s="17" t="s">
        <v>122</v>
      </c>
      <c r="D163" s="17" t="s">
        <v>84</v>
      </c>
      <c r="E163" s="17" t="s">
        <v>156</v>
      </c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 t="s">
        <v>154</v>
      </c>
      <c r="U163" s="17"/>
      <c r="V163" s="18"/>
      <c r="W163" s="18"/>
      <c r="X163" s="18"/>
      <c r="Y163" s="18"/>
      <c r="Z163" s="16" t="s">
        <v>153</v>
      </c>
      <c r="AA163" s="19">
        <v>1593</v>
      </c>
      <c r="AB163" s="20"/>
      <c r="AC163" s="20"/>
      <c r="AD163" s="19">
        <v>1027.6</v>
      </c>
      <c r="AE163" s="19"/>
      <c r="AF163" s="16" t="s">
        <v>153</v>
      </c>
    </row>
    <row r="164" spans="1:32" ht="83.25" customHeight="1">
      <c r="A164" s="11" t="s">
        <v>157</v>
      </c>
      <c r="B164" s="12" t="s">
        <v>15</v>
      </c>
      <c r="C164" s="12" t="s">
        <v>122</v>
      </c>
      <c r="D164" s="12" t="s">
        <v>84</v>
      </c>
      <c r="E164" s="12" t="s">
        <v>158</v>
      </c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3"/>
      <c r="W164" s="13"/>
      <c r="X164" s="13"/>
      <c r="Y164" s="13"/>
      <c r="Z164" s="11" t="s">
        <v>157</v>
      </c>
      <c r="AA164" s="14">
        <v>519.8</v>
      </c>
      <c r="AB164" s="15"/>
      <c r="AC164" s="15"/>
      <c r="AD164" s="14">
        <v>200</v>
      </c>
      <c r="AE164" s="14">
        <v>200</v>
      </c>
      <c r="AF164" s="11" t="s">
        <v>157</v>
      </c>
    </row>
    <row r="165" spans="1:32" ht="83.25" customHeight="1">
      <c r="A165" s="11" t="s">
        <v>159</v>
      </c>
      <c r="B165" s="12" t="s">
        <v>15</v>
      </c>
      <c r="C165" s="12" t="s">
        <v>122</v>
      </c>
      <c r="D165" s="12" t="s">
        <v>84</v>
      </c>
      <c r="E165" s="12" t="s">
        <v>160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3"/>
      <c r="W165" s="13"/>
      <c r="X165" s="13"/>
      <c r="Y165" s="13"/>
      <c r="Z165" s="11" t="s">
        <v>159</v>
      </c>
      <c r="AA165" s="14">
        <v>300</v>
      </c>
      <c r="AB165" s="15"/>
      <c r="AC165" s="15"/>
      <c r="AD165" s="14">
        <v>200</v>
      </c>
      <c r="AE165" s="14">
        <v>200</v>
      </c>
      <c r="AF165" s="11" t="s">
        <v>159</v>
      </c>
    </row>
    <row r="166" spans="1:32" ht="49.5" customHeight="1">
      <c r="A166" s="16" t="s">
        <v>27</v>
      </c>
      <c r="B166" s="17" t="s">
        <v>15</v>
      </c>
      <c r="C166" s="17" t="s">
        <v>122</v>
      </c>
      <c r="D166" s="17" t="s">
        <v>84</v>
      </c>
      <c r="E166" s="17" t="s">
        <v>160</v>
      </c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 t="s">
        <v>28</v>
      </c>
      <c r="U166" s="17"/>
      <c r="V166" s="18"/>
      <c r="W166" s="18"/>
      <c r="X166" s="18"/>
      <c r="Y166" s="18"/>
      <c r="Z166" s="16" t="s">
        <v>27</v>
      </c>
      <c r="AA166" s="19">
        <v>300</v>
      </c>
      <c r="AB166" s="20"/>
      <c r="AC166" s="20"/>
      <c r="AD166" s="19">
        <v>200</v>
      </c>
      <c r="AE166" s="19">
        <v>200</v>
      </c>
      <c r="AF166" s="16" t="s">
        <v>27</v>
      </c>
    </row>
    <row r="167" spans="1:32" ht="66.75" customHeight="1">
      <c r="A167" s="16" t="s">
        <v>29</v>
      </c>
      <c r="B167" s="17" t="s">
        <v>15</v>
      </c>
      <c r="C167" s="17" t="s">
        <v>122</v>
      </c>
      <c r="D167" s="17" t="s">
        <v>84</v>
      </c>
      <c r="E167" s="17" t="s">
        <v>160</v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 t="s">
        <v>30</v>
      </c>
      <c r="U167" s="17"/>
      <c r="V167" s="18"/>
      <c r="W167" s="18"/>
      <c r="X167" s="18"/>
      <c r="Y167" s="18"/>
      <c r="Z167" s="16" t="s">
        <v>29</v>
      </c>
      <c r="AA167" s="19">
        <v>300</v>
      </c>
      <c r="AB167" s="20"/>
      <c r="AC167" s="20"/>
      <c r="AD167" s="19">
        <v>200</v>
      </c>
      <c r="AE167" s="19">
        <v>200</v>
      </c>
      <c r="AF167" s="16" t="s">
        <v>29</v>
      </c>
    </row>
    <row r="168" spans="1:32" ht="16.5" customHeight="1">
      <c r="A168" s="10" t="s">
        <v>161</v>
      </c>
      <c r="B168" s="5" t="s">
        <v>15</v>
      </c>
      <c r="C168" s="5" t="s">
        <v>122</v>
      </c>
      <c r="D168" s="5" t="s">
        <v>20</v>
      </c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7"/>
      <c r="W168" s="7"/>
      <c r="X168" s="7"/>
      <c r="Y168" s="7"/>
      <c r="Z168" s="10" t="s">
        <v>161</v>
      </c>
      <c r="AA168" s="8">
        <v>7939.9</v>
      </c>
      <c r="AB168" s="9"/>
      <c r="AC168" s="9"/>
      <c r="AD168" s="8">
        <v>7379.5</v>
      </c>
      <c r="AE168" s="8">
        <v>7743.7</v>
      </c>
      <c r="AF168" s="10" t="s">
        <v>161</v>
      </c>
    </row>
    <row r="169" spans="1:32" ht="95.25" customHeight="1">
      <c r="A169" s="11" t="s">
        <v>220</v>
      </c>
      <c r="B169" s="12" t="s">
        <v>15</v>
      </c>
      <c r="C169" s="12" t="s">
        <v>122</v>
      </c>
      <c r="D169" s="12" t="s">
        <v>20</v>
      </c>
      <c r="E169" s="12" t="s">
        <v>76</v>
      </c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3"/>
      <c r="W169" s="13"/>
      <c r="X169" s="13"/>
      <c r="Y169" s="13"/>
      <c r="Z169" s="11" t="s">
        <v>75</v>
      </c>
      <c r="AA169" s="14">
        <v>7939.9</v>
      </c>
      <c r="AB169" s="15"/>
      <c r="AC169" s="15"/>
      <c r="AD169" s="14">
        <v>7379.5</v>
      </c>
      <c r="AE169" s="14">
        <v>7743.7</v>
      </c>
      <c r="AF169" s="11" t="s">
        <v>75</v>
      </c>
    </row>
    <row r="170" spans="1:32" ht="83.25" customHeight="1">
      <c r="A170" s="11" t="s">
        <v>124</v>
      </c>
      <c r="B170" s="12" t="s">
        <v>15</v>
      </c>
      <c r="C170" s="12" t="s">
        <v>122</v>
      </c>
      <c r="D170" s="12" t="s">
        <v>20</v>
      </c>
      <c r="E170" s="12" t="s">
        <v>125</v>
      </c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3"/>
      <c r="W170" s="13"/>
      <c r="X170" s="13"/>
      <c r="Y170" s="13"/>
      <c r="Z170" s="11" t="s">
        <v>124</v>
      </c>
      <c r="AA170" s="14">
        <v>7259.4</v>
      </c>
      <c r="AB170" s="15"/>
      <c r="AC170" s="15"/>
      <c r="AD170" s="14">
        <v>7379.5</v>
      </c>
      <c r="AE170" s="14">
        <v>7743.7</v>
      </c>
      <c r="AF170" s="11" t="s">
        <v>124</v>
      </c>
    </row>
    <row r="171" spans="1:32" ht="49.5" customHeight="1">
      <c r="A171" s="11" t="s">
        <v>162</v>
      </c>
      <c r="B171" s="12" t="s">
        <v>15</v>
      </c>
      <c r="C171" s="12" t="s">
        <v>122</v>
      </c>
      <c r="D171" s="12" t="s">
        <v>20</v>
      </c>
      <c r="E171" s="12" t="s">
        <v>163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3"/>
      <c r="W171" s="13"/>
      <c r="X171" s="13"/>
      <c r="Y171" s="13"/>
      <c r="Z171" s="11" t="s">
        <v>162</v>
      </c>
      <c r="AA171" s="14">
        <v>2050</v>
      </c>
      <c r="AB171" s="15"/>
      <c r="AC171" s="15"/>
      <c r="AD171" s="14">
        <v>2985.2</v>
      </c>
      <c r="AE171" s="14">
        <v>3215</v>
      </c>
      <c r="AF171" s="11" t="s">
        <v>162</v>
      </c>
    </row>
    <row r="172" spans="1:32" ht="49.5" customHeight="1">
      <c r="A172" s="11" t="s">
        <v>164</v>
      </c>
      <c r="B172" s="12" t="s">
        <v>15</v>
      </c>
      <c r="C172" s="12" t="s">
        <v>122</v>
      </c>
      <c r="D172" s="12" t="s">
        <v>20</v>
      </c>
      <c r="E172" s="12" t="s">
        <v>165</v>
      </c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3"/>
      <c r="W172" s="13"/>
      <c r="X172" s="13"/>
      <c r="Y172" s="13"/>
      <c r="Z172" s="11" t="s">
        <v>164</v>
      </c>
      <c r="AA172" s="14">
        <v>2050</v>
      </c>
      <c r="AB172" s="15"/>
      <c r="AC172" s="15"/>
      <c r="AD172" s="14">
        <v>2985.2</v>
      </c>
      <c r="AE172" s="14">
        <v>3215</v>
      </c>
      <c r="AF172" s="11" t="s">
        <v>164</v>
      </c>
    </row>
    <row r="173" spans="1:32" ht="49.5" customHeight="1">
      <c r="A173" s="16" t="s">
        <v>27</v>
      </c>
      <c r="B173" s="17" t="s">
        <v>15</v>
      </c>
      <c r="C173" s="17" t="s">
        <v>122</v>
      </c>
      <c r="D173" s="17" t="s">
        <v>20</v>
      </c>
      <c r="E173" s="17" t="s">
        <v>165</v>
      </c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 t="s">
        <v>28</v>
      </c>
      <c r="U173" s="17"/>
      <c r="V173" s="18"/>
      <c r="W173" s="18"/>
      <c r="X173" s="18"/>
      <c r="Y173" s="18"/>
      <c r="Z173" s="16" t="s">
        <v>27</v>
      </c>
      <c r="AA173" s="19">
        <v>2000</v>
      </c>
      <c r="AB173" s="20"/>
      <c r="AC173" s="20"/>
      <c r="AD173" s="19">
        <v>2960.2</v>
      </c>
      <c r="AE173" s="19">
        <v>3200</v>
      </c>
      <c r="AF173" s="16" t="s">
        <v>27</v>
      </c>
    </row>
    <row r="174" spans="1:32" ht="66.75" customHeight="1">
      <c r="A174" s="16" t="s">
        <v>29</v>
      </c>
      <c r="B174" s="17" t="s">
        <v>15</v>
      </c>
      <c r="C174" s="17" t="s">
        <v>122</v>
      </c>
      <c r="D174" s="17" t="s">
        <v>20</v>
      </c>
      <c r="E174" s="17" t="s">
        <v>165</v>
      </c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 t="s">
        <v>30</v>
      </c>
      <c r="U174" s="17"/>
      <c r="V174" s="18"/>
      <c r="W174" s="18"/>
      <c r="X174" s="18"/>
      <c r="Y174" s="18"/>
      <c r="Z174" s="16" t="s">
        <v>29</v>
      </c>
      <c r="AA174" s="19">
        <v>2000</v>
      </c>
      <c r="AB174" s="20"/>
      <c r="AC174" s="20"/>
      <c r="AD174" s="19">
        <v>2960.2</v>
      </c>
      <c r="AE174" s="19">
        <v>3200</v>
      </c>
      <c r="AF174" s="16" t="s">
        <v>29</v>
      </c>
    </row>
    <row r="175" spans="1:32" ht="33" customHeight="1">
      <c r="A175" s="16" t="s">
        <v>43</v>
      </c>
      <c r="B175" s="17" t="s">
        <v>15</v>
      </c>
      <c r="C175" s="17" t="s">
        <v>122</v>
      </c>
      <c r="D175" s="17" t="s">
        <v>20</v>
      </c>
      <c r="E175" s="17" t="s">
        <v>165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 t="s">
        <v>44</v>
      </c>
      <c r="U175" s="17"/>
      <c r="V175" s="18"/>
      <c r="W175" s="18"/>
      <c r="X175" s="18"/>
      <c r="Y175" s="18"/>
      <c r="Z175" s="16" t="s">
        <v>43</v>
      </c>
      <c r="AA175" s="19">
        <v>50</v>
      </c>
      <c r="AB175" s="20"/>
      <c r="AC175" s="20"/>
      <c r="AD175" s="19">
        <v>25</v>
      </c>
      <c r="AE175" s="19">
        <v>15</v>
      </c>
      <c r="AF175" s="16" t="s">
        <v>43</v>
      </c>
    </row>
    <row r="176" spans="1:32" ht="33" customHeight="1">
      <c r="A176" s="16" t="s">
        <v>45</v>
      </c>
      <c r="B176" s="17" t="s">
        <v>15</v>
      </c>
      <c r="C176" s="17" t="s">
        <v>122</v>
      </c>
      <c r="D176" s="17" t="s">
        <v>20</v>
      </c>
      <c r="E176" s="17" t="s">
        <v>165</v>
      </c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 t="s">
        <v>46</v>
      </c>
      <c r="U176" s="17"/>
      <c r="V176" s="18"/>
      <c r="W176" s="18"/>
      <c r="X176" s="18"/>
      <c r="Y176" s="18"/>
      <c r="Z176" s="16" t="s">
        <v>45</v>
      </c>
      <c r="AA176" s="19">
        <v>50</v>
      </c>
      <c r="AB176" s="20"/>
      <c r="AC176" s="20"/>
      <c r="AD176" s="19">
        <v>25</v>
      </c>
      <c r="AE176" s="19">
        <v>15</v>
      </c>
      <c r="AF176" s="16" t="s">
        <v>45</v>
      </c>
    </row>
    <row r="177" spans="1:32" ht="33" customHeight="1">
      <c r="A177" s="11" t="s">
        <v>166</v>
      </c>
      <c r="B177" s="12" t="s">
        <v>15</v>
      </c>
      <c r="C177" s="12" t="s">
        <v>122</v>
      </c>
      <c r="D177" s="12" t="s">
        <v>20</v>
      </c>
      <c r="E177" s="12" t="s">
        <v>167</v>
      </c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3"/>
      <c r="W177" s="13"/>
      <c r="X177" s="13"/>
      <c r="Y177" s="13"/>
      <c r="Z177" s="11" t="s">
        <v>166</v>
      </c>
      <c r="AA177" s="14">
        <v>4209.4</v>
      </c>
      <c r="AB177" s="15"/>
      <c r="AC177" s="15"/>
      <c r="AD177" s="14">
        <v>3594.3</v>
      </c>
      <c r="AE177" s="14">
        <v>4228.7</v>
      </c>
      <c r="AF177" s="11" t="s">
        <v>166</v>
      </c>
    </row>
    <row r="178" spans="1:32" ht="33" customHeight="1">
      <c r="A178" s="11" t="s">
        <v>168</v>
      </c>
      <c r="B178" s="12" t="s">
        <v>15</v>
      </c>
      <c r="C178" s="12" t="s">
        <v>122</v>
      </c>
      <c r="D178" s="12" t="s">
        <v>20</v>
      </c>
      <c r="E178" s="12" t="s">
        <v>169</v>
      </c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3"/>
      <c r="W178" s="13"/>
      <c r="X178" s="13"/>
      <c r="Y178" s="13"/>
      <c r="Z178" s="11" t="s">
        <v>168</v>
      </c>
      <c r="AA178" s="14">
        <v>4209.4</v>
      </c>
      <c r="AB178" s="15"/>
      <c r="AC178" s="15"/>
      <c r="AD178" s="14">
        <v>3594.3</v>
      </c>
      <c r="AE178" s="14">
        <v>4228.7</v>
      </c>
      <c r="AF178" s="11" t="s">
        <v>168</v>
      </c>
    </row>
    <row r="179" spans="1:32" ht="49.5" customHeight="1">
      <c r="A179" s="16" t="s">
        <v>27</v>
      </c>
      <c r="B179" s="17" t="s">
        <v>15</v>
      </c>
      <c r="C179" s="17" t="s">
        <v>122</v>
      </c>
      <c r="D179" s="17" t="s">
        <v>20</v>
      </c>
      <c r="E179" s="17" t="s">
        <v>169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 t="s">
        <v>28</v>
      </c>
      <c r="U179" s="17"/>
      <c r="V179" s="18"/>
      <c r="W179" s="18"/>
      <c r="X179" s="18"/>
      <c r="Y179" s="18"/>
      <c r="Z179" s="16" t="s">
        <v>27</v>
      </c>
      <c r="AA179" s="19">
        <v>4209.4</v>
      </c>
      <c r="AB179" s="20"/>
      <c r="AC179" s="20"/>
      <c r="AD179" s="19">
        <v>3594.3</v>
      </c>
      <c r="AE179" s="19">
        <v>4228.7</v>
      </c>
      <c r="AF179" s="16" t="s">
        <v>27</v>
      </c>
    </row>
    <row r="180" spans="1:32" ht="66.75" customHeight="1">
      <c r="A180" s="16" t="s">
        <v>29</v>
      </c>
      <c r="B180" s="17" t="s">
        <v>15</v>
      </c>
      <c r="C180" s="17" t="s">
        <v>122</v>
      </c>
      <c r="D180" s="17" t="s">
        <v>20</v>
      </c>
      <c r="E180" s="17" t="s">
        <v>169</v>
      </c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 t="s">
        <v>30</v>
      </c>
      <c r="U180" s="17"/>
      <c r="V180" s="18"/>
      <c r="W180" s="18"/>
      <c r="X180" s="18"/>
      <c r="Y180" s="18"/>
      <c r="Z180" s="16" t="s">
        <v>29</v>
      </c>
      <c r="AA180" s="19">
        <v>4209.4</v>
      </c>
      <c r="AB180" s="20"/>
      <c r="AC180" s="20"/>
      <c r="AD180" s="19">
        <v>3594.3</v>
      </c>
      <c r="AE180" s="19">
        <v>4228.7</v>
      </c>
      <c r="AF180" s="16" t="s">
        <v>29</v>
      </c>
    </row>
    <row r="181" spans="1:32" ht="49.5" customHeight="1">
      <c r="A181" s="11" t="s">
        <v>170</v>
      </c>
      <c r="B181" s="12" t="s">
        <v>15</v>
      </c>
      <c r="C181" s="12" t="s">
        <v>122</v>
      </c>
      <c r="D181" s="12" t="s">
        <v>20</v>
      </c>
      <c r="E181" s="12" t="s">
        <v>171</v>
      </c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3"/>
      <c r="W181" s="13"/>
      <c r="X181" s="13"/>
      <c r="Y181" s="13"/>
      <c r="Z181" s="11" t="s">
        <v>170</v>
      </c>
      <c r="AA181" s="14">
        <v>1000</v>
      </c>
      <c r="AB181" s="15"/>
      <c r="AC181" s="15"/>
      <c r="AD181" s="14">
        <v>800</v>
      </c>
      <c r="AE181" s="14">
        <v>300</v>
      </c>
      <c r="AF181" s="11" t="s">
        <v>170</v>
      </c>
    </row>
    <row r="182" spans="1:32" ht="33" customHeight="1">
      <c r="A182" s="11" t="s">
        <v>172</v>
      </c>
      <c r="B182" s="12" t="s">
        <v>15</v>
      </c>
      <c r="C182" s="12" t="s">
        <v>122</v>
      </c>
      <c r="D182" s="12" t="s">
        <v>20</v>
      </c>
      <c r="E182" s="12" t="s">
        <v>173</v>
      </c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3"/>
      <c r="W182" s="13"/>
      <c r="X182" s="13"/>
      <c r="Y182" s="13"/>
      <c r="Z182" s="11" t="s">
        <v>172</v>
      </c>
      <c r="AA182" s="14">
        <v>1000</v>
      </c>
      <c r="AB182" s="15"/>
      <c r="AC182" s="15"/>
      <c r="AD182" s="14">
        <v>800</v>
      </c>
      <c r="AE182" s="14">
        <v>300</v>
      </c>
      <c r="AF182" s="11" t="s">
        <v>172</v>
      </c>
    </row>
    <row r="183" spans="1:32" ht="49.5" customHeight="1">
      <c r="A183" s="16" t="s">
        <v>27</v>
      </c>
      <c r="B183" s="17" t="s">
        <v>15</v>
      </c>
      <c r="C183" s="17" t="s">
        <v>122</v>
      </c>
      <c r="D183" s="17" t="s">
        <v>20</v>
      </c>
      <c r="E183" s="17" t="s">
        <v>173</v>
      </c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 t="s">
        <v>28</v>
      </c>
      <c r="U183" s="17"/>
      <c r="V183" s="18"/>
      <c r="W183" s="18"/>
      <c r="X183" s="18"/>
      <c r="Y183" s="18"/>
      <c r="Z183" s="16" t="s">
        <v>27</v>
      </c>
      <c r="AA183" s="19">
        <v>1000</v>
      </c>
      <c r="AB183" s="20"/>
      <c r="AC183" s="20"/>
      <c r="AD183" s="19">
        <v>800</v>
      </c>
      <c r="AE183" s="19">
        <v>300</v>
      </c>
      <c r="AF183" s="16" t="s">
        <v>27</v>
      </c>
    </row>
    <row r="184" spans="1:32" ht="66.75" customHeight="1">
      <c r="A184" s="16" t="s">
        <v>29</v>
      </c>
      <c r="B184" s="17" t="s">
        <v>15</v>
      </c>
      <c r="C184" s="17" t="s">
        <v>122</v>
      </c>
      <c r="D184" s="17" t="s">
        <v>20</v>
      </c>
      <c r="E184" s="17" t="s">
        <v>173</v>
      </c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 t="s">
        <v>30</v>
      </c>
      <c r="U184" s="17"/>
      <c r="V184" s="18"/>
      <c r="W184" s="18"/>
      <c r="X184" s="18"/>
      <c r="Y184" s="18"/>
      <c r="Z184" s="16" t="s">
        <v>29</v>
      </c>
      <c r="AA184" s="19">
        <v>1000</v>
      </c>
      <c r="AB184" s="20"/>
      <c r="AC184" s="20"/>
      <c r="AD184" s="19">
        <v>800</v>
      </c>
      <c r="AE184" s="19">
        <v>300</v>
      </c>
      <c r="AF184" s="16" t="s">
        <v>29</v>
      </c>
    </row>
    <row r="185" spans="1:32" ht="16.5" customHeight="1">
      <c r="A185" s="10" t="s">
        <v>200</v>
      </c>
      <c r="B185" s="5" t="s">
        <v>15</v>
      </c>
      <c r="C185" s="5" t="s">
        <v>98</v>
      </c>
      <c r="D185" s="5" t="s">
        <v>18</v>
      </c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7"/>
      <c r="W185" s="7"/>
      <c r="X185" s="7"/>
      <c r="Y185" s="7"/>
      <c r="Z185" s="10" t="s">
        <v>200</v>
      </c>
      <c r="AA185" s="8">
        <v>673.2</v>
      </c>
      <c r="AB185" s="9"/>
      <c r="AC185" s="9"/>
      <c r="AD185" s="8">
        <v>700.1</v>
      </c>
      <c r="AE185" s="8">
        <v>728.1</v>
      </c>
      <c r="AF185" s="16"/>
    </row>
    <row r="186" spans="1:32" ht="16.5" customHeight="1">
      <c r="A186" s="10" t="s">
        <v>201</v>
      </c>
      <c r="B186" s="5" t="s">
        <v>15</v>
      </c>
      <c r="C186" s="5" t="s">
        <v>98</v>
      </c>
      <c r="D186" s="5" t="s">
        <v>17</v>
      </c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7"/>
      <c r="W186" s="7"/>
      <c r="X186" s="7"/>
      <c r="Y186" s="7"/>
      <c r="Z186" s="10" t="s">
        <v>201</v>
      </c>
      <c r="AA186" s="8">
        <v>673.2</v>
      </c>
      <c r="AB186" s="9"/>
      <c r="AC186" s="9"/>
      <c r="AD186" s="8">
        <v>700.1</v>
      </c>
      <c r="AE186" s="8">
        <v>728.1</v>
      </c>
      <c r="AF186" s="16"/>
    </row>
    <row r="187" spans="1:32" ht="33" customHeight="1">
      <c r="A187" s="11" t="s">
        <v>47</v>
      </c>
      <c r="B187" s="12" t="s">
        <v>15</v>
      </c>
      <c r="C187" s="12" t="s">
        <v>98</v>
      </c>
      <c r="D187" s="12" t="s">
        <v>17</v>
      </c>
      <c r="E187" s="12" t="s">
        <v>48</v>
      </c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3"/>
      <c r="W187" s="13"/>
      <c r="X187" s="13"/>
      <c r="Y187" s="13"/>
      <c r="Z187" s="11" t="s">
        <v>47</v>
      </c>
      <c r="AA187" s="14">
        <v>673.2</v>
      </c>
      <c r="AB187" s="15"/>
      <c r="AC187" s="15"/>
      <c r="AD187" s="14">
        <v>700.1</v>
      </c>
      <c r="AE187" s="14">
        <v>728.1</v>
      </c>
      <c r="AF187" s="16"/>
    </row>
    <row r="188" spans="1:32" ht="16.5" customHeight="1">
      <c r="A188" s="11" t="s">
        <v>49</v>
      </c>
      <c r="B188" s="12" t="s">
        <v>15</v>
      </c>
      <c r="C188" s="12" t="s">
        <v>98</v>
      </c>
      <c r="D188" s="12" t="s">
        <v>17</v>
      </c>
      <c r="E188" s="12" t="s">
        <v>50</v>
      </c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3"/>
      <c r="W188" s="13"/>
      <c r="X188" s="13"/>
      <c r="Y188" s="13"/>
      <c r="Z188" s="11" t="s">
        <v>49</v>
      </c>
      <c r="AA188" s="14">
        <v>673.2</v>
      </c>
      <c r="AB188" s="15"/>
      <c r="AC188" s="15"/>
      <c r="AD188" s="14">
        <v>700.1</v>
      </c>
      <c r="AE188" s="14">
        <v>728.1</v>
      </c>
      <c r="AF188" s="16"/>
    </row>
    <row r="189" spans="1:32" ht="33" customHeight="1">
      <c r="A189" s="11" t="s">
        <v>202</v>
      </c>
      <c r="B189" s="12" t="s">
        <v>15</v>
      </c>
      <c r="C189" s="12" t="s">
        <v>98</v>
      </c>
      <c r="D189" s="12" t="s">
        <v>17</v>
      </c>
      <c r="E189" s="12" t="s">
        <v>203</v>
      </c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3"/>
      <c r="W189" s="13"/>
      <c r="X189" s="13"/>
      <c r="Y189" s="13"/>
      <c r="Z189" s="11" t="s">
        <v>202</v>
      </c>
      <c r="AA189" s="14">
        <v>673.2</v>
      </c>
      <c r="AB189" s="15"/>
      <c r="AC189" s="15"/>
      <c r="AD189" s="14">
        <v>700.1</v>
      </c>
      <c r="AE189" s="14">
        <v>728.1</v>
      </c>
      <c r="AF189" s="16"/>
    </row>
    <row r="190" spans="1:32" ht="16.5" customHeight="1">
      <c r="A190" s="16" t="s">
        <v>204</v>
      </c>
      <c r="B190" s="17" t="s">
        <v>15</v>
      </c>
      <c r="C190" s="17" t="s">
        <v>98</v>
      </c>
      <c r="D190" s="17" t="s">
        <v>17</v>
      </c>
      <c r="E190" s="17" t="s">
        <v>203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 t="s">
        <v>205</v>
      </c>
      <c r="U190" s="17"/>
      <c r="V190" s="18"/>
      <c r="W190" s="18"/>
      <c r="X190" s="18"/>
      <c r="Y190" s="18"/>
      <c r="Z190" s="16" t="s">
        <v>204</v>
      </c>
      <c r="AA190" s="19">
        <v>673.2</v>
      </c>
      <c r="AB190" s="20"/>
      <c r="AC190" s="20"/>
      <c r="AD190" s="19">
        <v>700.1</v>
      </c>
      <c r="AE190" s="19">
        <v>728.1</v>
      </c>
      <c r="AF190" s="16"/>
    </row>
    <row r="191" spans="1:32" ht="49.5" customHeight="1">
      <c r="A191" s="16" t="s">
        <v>206</v>
      </c>
      <c r="B191" s="17" t="s">
        <v>15</v>
      </c>
      <c r="C191" s="17" t="s">
        <v>98</v>
      </c>
      <c r="D191" s="17" t="s">
        <v>17</v>
      </c>
      <c r="E191" s="17" t="s">
        <v>203</v>
      </c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 t="s">
        <v>207</v>
      </c>
      <c r="U191" s="17"/>
      <c r="V191" s="18"/>
      <c r="W191" s="18"/>
      <c r="X191" s="18"/>
      <c r="Y191" s="18"/>
      <c r="Z191" s="16" t="s">
        <v>206</v>
      </c>
      <c r="AA191" s="19">
        <v>673.2</v>
      </c>
      <c r="AB191" s="20"/>
      <c r="AC191" s="20"/>
      <c r="AD191" s="19">
        <v>700.1</v>
      </c>
      <c r="AE191" s="19">
        <v>728.1</v>
      </c>
      <c r="AF191" s="16"/>
    </row>
    <row r="192" spans="1:32" ht="31.5">
      <c r="A192" s="21" t="s">
        <v>219</v>
      </c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8"/>
      <c r="W192" s="18"/>
      <c r="X192" s="18"/>
      <c r="Y192" s="18"/>
      <c r="Z192" s="16"/>
      <c r="AA192" s="19"/>
      <c r="AB192" s="20"/>
      <c r="AC192" s="20"/>
      <c r="AD192" s="22">
        <f>AD193+AD201</f>
        <v>9026.1</v>
      </c>
      <c r="AE192" s="22">
        <f>AE193+AE201</f>
        <v>9164.5</v>
      </c>
      <c r="AF192" s="16"/>
    </row>
    <row r="193" spans="1:32" ht="16.5" customHeight="1">
      <c r="A193" s="10" t="s">
        <v>174</v>
      </c>
      <c r="B193" s="5" t="s">
        <v>15</v>
      </c>
      <c r="C193" s="5" t="s">
        <v>175</v>
      </c>
      <c r="D193" s="5" t="s">
        <v>18</v>
      </c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7"/>
      <c r="W193" s="7"/>
      <c r="X193" s="7"/>
      <c r="Y193" s="7"/>
      <c r="Z193" s="10" t="s">
        <v>174</v>
      </c>
      <c r="AA193" s="8">
        <v>50</v>
      </c>
      <c r="AB193" s="9"/>
      <c r="AC193" s="9"/>
      <c r="AD193" s="8">
        <v>50</v>
      </c>
      <c r="AE193" s="8">
        <v>50</v>
      </c>
      <c r="AF193" s="10" t="s">
        <v>174</v>
      </c>
    </row>
    <row r="194" spans="1:32" ht="16.5" customHeight="1">
      <c r="A194" s="10" t="s">
        <v>176</v>
      </c>
      <c r="B194" s="5" t="s">
        <v>15</v>
      </c>
      <c r="C194" s="5" t="s">
        <v>175</v>
      </c>
      <c r="D194" s="5" t="s">
        <v>175</v>
      </c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7"/>
      <c r="W194" s="7"/>
      <c r="X194" s="7"/>
      <c r="Y194" s="7"/>
      <c r="Z194" s="10" t="s">
        <v>176</v>
      </c>
      <c r="AA194" s="8">
        <v>50</v>
      </c>
      <c r="AB194" s="9"/>
      <c r="AC194" s="9"/>
      <c r="AD194" s="8">
        <v>50</v>
      </c>
      <c r="AE194" s="8">
        <v>50</v>
      </c>
      <c r="AF194" s="10" t="s">
        <v>176</v>
      </c>
    </row>
    <row r="195" spans="1:32" ht="96.75" customHeight="1">
      <c r="A195" s="11" t="s">
        <v>220</v>
      </c>
      <c r="B195" s="12" t="s">
        <v>15</v>
      </c>
      <c r="C195" s="12" t="s">
        <v>175</v>
      </c>
      <c r="D195" s="12" t="s">
        <v>175</v>
      </c>
      <c r="E195" s="12" t="s">
        <v>76</v>
      </c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3"/>
      <c r="W195" s="13"/>
      <c r="X195" s="13"/>
      <c r="Y195" s="13"/>
      <c r="Z195" s="11" t="s">
        <v>75</v>
      </c>
      <c r="AA195" s="14">
        <v>50</v>
      </c>
      <c r="AB195" s="15"/>
      <c r="AC195" s="15"/>
      <c r="AD195" s="14">
        <v>50</v>
      </c>
      <c r="AE195" s="14">
        <v>50</v>
      </c>
      <c r="AF195" s="11" t="s">
        <v>75</v>
      </c>
    </row>
    <row r="196" spans="1:32" ht="66.75" customHeight="1">
      <c r="A196" s="11" t="s">
        <v>177</v>
      </c>
      <c r="B196" s="12" t="s">
        <v>15</v>
      </c>
      <c r="C196" s="12" t="s">
        <v>175</v>
      </c>
      <c r="D196" s="12" t="s">
        <v>175</v>
      </c>
      <c r="E196" s="12" t="s">
        <v>178</v>
      </c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3"/>
      <c r="W196" s="13"/>
      <c r="X196" s="13"/>
      <c r="Y196" s="13"/>
      <c r="Z196" s="11" t="s">
        <v>177</v>
      </c>
      <c r="AA196" s="14">
        <v>50</v>
      </c>
      <c r="AB196" s="15"/>
      <c r="AC196" s="15"/>
      <c r="AD196" s="14">
        <v>50</v>
      </c>
      <c r="AE196" s="14">
        <v>50</v>
      </c>
      <c r="AF196" s="11" t="s">
        <v>177</v>
      </c>
    </row>
    <row r="197" spans="1:32" ht="66.75" customHeight="1">
      <c r="A197" s="11" t="s">
        <v>179</v>
      </c>
      <c r="B197" s="12" t="s">
        <v>15</v>
      </c>
      <c r="C197" s="12" t="s">
        <v>175</v>
      </c>
      <c r="D197" s="12" t="s">
        <v>175</v>
      </c>
      <c r="E197" s="12" t="s">
        <v>180</v>
      </c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3"/>
      <c r="W197" s="13"/>
      <c r="X197" s="13"/>
      <c r="Y197" s="13"/>
      <c r="Z197" s="11" t="s">
        <v>179</v>
      </c>
      <c r="AA197" s="14">
        <v>50</v>
      </c>
      <c r="AB197" s="15"/>
      <c r="AC197" s="15"/>
      <c r="AD197" s="14">
        <v>50</v>
      </c>
      <c r="AE197" s="14">
        <v>50</v>
      </c>
      <c r="AF197" s="11" t="s">
        <v>179</v>
      </c>
    </row>
    <row r="198" spans="1:32" ht="49.5" customHeight="1">
      <c r="A198" s="11" t="s">
        <v>181</v>
      </c>
      <c r="B198" s="12" t="s">
        <v>15</v>
      </c>
      <c r="C198" s="12" t="s">
        <v>175</v>
      </c>
      <c r="D198" s="12" t="s">
        <v>175</v>
      </c>
      <c r="E198" s="12" t="s">
        <v>182</v>
      </c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3"/>
      <c r="W198" s="13"/>
      <c r="X198" s="13"/>
      <c r="Y198" s="13"/>
      <c r="Z198" s="11" t="s">
        <v>181</v>
      </c>
      <c r="AA198" s="14">
        <v>50</v>
      </c>
      <c r="AB198" s="15"/>
      <c r="AC198" s="15"/>
      <c r="AD198" s="14">
        <v>50</v>
      </c>
      <c r="AE198" s="14">
        <v>50</v>
      </c>
      <c r="AF198" s="11" t="s">
        <v>181</v>
      </c>
    </row>
    <row r="199" spans="1:32" ht="49.5" customHeight="1">
      <c r="A199" s="16" t="s">
        <v>27</v>
      </c>
      <c r="B199" s="17" t="s">
        <v>15</v>
      </c>
      <c r="C199" s="17" t="s">
        <v>175</v>
      </c>
      <c r="D199" s="17" t="s">
        <v>175</v>
      </c>
      <c r="E199" s="17" t="s">
        <v>182</v>
      </c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 t="s">
        <v>28</v>
      </c>
      <c r="U199" s="17"/>
      <c r="V199" s="18"/>
      <c r="W199" s="18"/>
      <c r="X199" s="18"/>
      <c r="Y199" s="18"/>
      <c r="Z199" s="16" t="s">
        <v>27</v>
      </c>
      <c r="AA199" s="19">
        <v>50</v>
      </c>
      <c r="AB199" s="20"/>
      <c r="AC199" s="20"/>
      <c r="AD199" s="19">
        <v>50</v>
      </c>
      <c r="AE199" s="19">
        <v>50</v>
      </c>
      <c r="AF199" s="16" t="s">
        <v>27</v>
      </c>
    </row>
    <row r="200" spans="1:32" ht="66.75" customHeight="1">
      <c r="A200" s="16" t="s">
        <v>29</v>
      </c>
      <c r="B200" s="17" t="s">
        <v>15</v>
      </c>
      <c r="C200" s="17" t="s">
        <v>175</v>
      </c>
      <c r="D200" s="17" t="s">
        <v>175</v>
      </c>
      <c r="E200" s="17" t="s">
        <v>182</v>
      </c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 t="s">
        <v>30</v>
      </c>
      <c r="U200" s="17"/>
      <c r="V200" s="18"/>
      <c r="W200" s="18"/>
      <c r="X200" s="18"/>
      <c r="Y200" s="18"/>
      <c r="Z200" s="16" t="s">
        <v>29</v>
      </c>
      <c r="AA200" s="19">
        <v>50</v>
      </c>
      <c r="AB200" s="20"/>
      <c r="AC200" s="20"/>
      <c r="AD200" s="19">
        <v>50</v>
      </c>
      <c r="AE200" s="19">
        <v>50</v>
      </c>
      <c r="AF200" s="16" t="s">
        <v>29</v>
      </c>
    </row>
    <row r="201" spans="1:32" ht="16.5" customHeight="1">
      <c r="A201" s="10" t="s">
        <v>183</v>
      </c>
      <c r="B201" s="5" t="s">
        <v>15</v>
      </c>
      <c r="C201" s="5" t="s">
        <v>184</v>
      </c>
      <c r="D201" s="5" t="s">
        <v>18</v>
      </c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7"/>
      <c r="W201" s="7"/>
      <c r="X201" s="7"/>
      <c r="Y201" s="7"/>
      <c r="Z201" s="10" t="s">
        <v>183</v>
      </c>
      <c r="AA201" s="8">
        <v>17637.2</v>
      </c>
      <c r="AB201" s="9"/>
      <c r="AC201" s="9"/>
      <c r="AD201" s="8">
        <v>8976.1</v>
      </c>
      <c r="AE201" s="8">
        <v>9114.5</v>
      </c>
      <c r="AF201" s="10" t="s">
        <v>183</v>
      </c>
    </row>
    <row r="202" spans="1:32" ht="16.5" customHeight="1">
      <c r="A202" s="10" t="s">
        <v>185</v>
      </c>
      <c r="B202" s="5" t="s">
        <v>15</v>
      </c>
      <c r="C202" s="5" t="s">
        <v>184</v>
      </c>
      <c r="D202" s="5" t="s">
        <v>17</v>
      </c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7"/>
      <c r="W202" s="7"/>
      <c r="X202" s="7"/>
      <c r="Y202" s="7"/>
      <c r="Z202" s="10" t="s">
        <v>185</v>
      </c>
      <c r="AA202" s="8">
        <v>17637.2</v>
      </c>
      <c r="AB202" s="9"/>
      <c r="AC202" s="9"/>
      <c r="AD202" s="8">
        <v>8976.1</v>
      </c>
      <c r="AE202" s="8">
        <v>9114.5</v>
      </c>
      <c r="AF202" s="10" t="s">
        <v>185</v>
      </c>
    </row>
    <row r="203" spans="1:32" ht="96" customHeight="1">
      <c r="A203" s="11" t="s">
        <v>220</v>
      </c>
      <c r="B203" s="12" t="s">
        <v>15</v>
      </c>
      <c r="C203" s="12" t="s">
        <v>184</v>
      </c>
      <c r="D203" s="12" t="s">
        <v>17</v>
      </c>
      <c r="E203" s="12" t="s">
        <v>76</v>
      </c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3"/>
      <c r="W203" s="13"/>
      <c r="X203" s="13"/>
      <c r="Y203" s="13"/>
      <c r="Z203" s="11" t="s">
        <v>75</v>
      </c>
      <c r="AA203" s="14">
        <v>17637.2</v>
      </c>
      <c r="AB203" s="15"/>
      <c r="AC203" s="15"/>
      <c r="AD203" s="14">
        <v>8976.1</v>
      </c>
      <c r="AE203" s="14">
        <v>9114.5</v>
      </c>
      <c r="AF203" s="11" t="s">
        <v>75</v>
      </c>
    </row>
    <row r="204" spans="1:32" ht="66.75" customHeight="1">
      <c r="A204" s="11" t="s">
        <v>177</v>
      </c>
      <c r="B204" s="12" t="s">
        <v>15</v>
      </c>
      <c r="C204" s="12" t="s">
        <v>184</v>
      </c>
      <c r="D204" s="12" t="s">
        <v>17</v>
      </c>
      <c r="E204" s="12" t="s">
        <v>178</v>
      </c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3"/>
      <c r="W204" s="13"/>
      <c r="X204" s="13"/>
      <c r="Y204" s="13"/>
      <c r="Z204" s="11" t="s">
        <v>177</v>
      </c>
      <c r="AA204" s="14">
        <v>17637.2</v>
      </c>
      <c r="AB204" s="15"/>
      <c r="AC204" s="15"/>
      <c r="AD204" s="14">
        <v>8976.1</v>
      </c>
      <c r="AE204" s="14">
        <v>9114.5</v>
      </c>
      <c r="AF204" s="11" t="s">
        <v>177</v>
      </c>
    </row>
    <row r="205" spans="1:32" ht="66.75" customHeight="1">
      <c r="A205" s="11" t="s">
        <v>186</v>
      </c>
      <c r="B205" s="12" t="s">
        <v>15</v>
      </c>
      <c r="C205" s="12" t="s">
        <v>184</v>
      </c>
      <c r="D205" s="12" t="s">
        <v>17</v>
      </c>
      <c r="E205" s="12" t="s">
        <v>187</v>
      </c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3"/>
      <c r="W205" s="13"/>
      <c r="X205" s="13"/>
      <c r="Y205" s="13"/>
      <c r="Z205" s="11" t="s">
        <v>186</v>
      </c>
      <c r="AA205" s="14">
        <v>9153.5</v>
      </c>
      <c r="AB205" s="15"/>
      <c r="AC205" s="15"/>
      <c r="AD205" s="14">
        <v>7159.1</v>
      </c>
      <c r="AE205" s="14">
        <v>7297.5</v>
      </c>
      <c r="AF205" s="11" t="s">
        <v>186</v>
      </c>
    </row>
    <row r="206" spans="1:32" ht="49.5" customHeight="1">
      <c r="A206" s="11" t="s">
        <v>188</v>
      </c>
      <c r="B206" s="12" t="s">
        <v>15</v>
      </c>
      <c r="C206" s="12" t="s">
        <v>184</v>
      </c>
      <c r="D206" s="12" t="s">
        <v>17</v>
      </c>
      <c r="E206" s="12" t="s">
        <v>189</v>
      </c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3"/>
      <c r="W206" s="13"/>
      <c r="X206" s="13"/>
      <c r="Y206" s="13"/>
      <c r="Z206" s="11" t="s">
        <v>188</v>
      </c>
      <c r="AA206" s="14">
        <v>7300.3</v>
      </c>
      <c r="AB206" s="15"/>
      <c r="AC206" s="15"/>
      <c r="AD206" s="14">
        <v>7159.1</v>
      </c>
      <c r="AE206" s="14">
        <v>7297.5</v>
      </c>
      <c r="AF206" s="11" t="s">
        <v>188</v>
      </c>
    </row>
    <row r="207" spans="1:32" ht="133.5" customHeight="1">
      <c r="A207" s="16" t="s">
        <v>36</v>
      </c>
      <c r="B207" s="17" t="s">
        <v>15</v>
      </c>
      <c r="C207" s="17" t="s">
        <v>184</v>
      </c>
      <c r="D207" s="17" t="s">
        <v>17</v>
      </c>
      <c r="E207" s="17" t="s">
        <v>189</v>
      </c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 t="s">
        <v>37</v>
      </c>
      <c r="U207" s="17"/>
      <c r="V207" s="18"/>
      <c r="W207" s="18"/>
      <c r="X207" s="18"/>
      <c r="Y207" s="18"/>
      <c r="Z207" s="16" t="s">
        <v>36</v>
      </c>
      <c r="AA207" s="19">
        <v>3326.1</v>
      </c>
      <c r="AB207" s="20"/>
      <c r="AC207" s="20"/>
      <c r="AD207" s="19">
        <v>3459.1</v>
      </c>
      <c r="AE207" s="19">
        <v>3597.5</v>
      </c>
      <c r="AF207" s="16" t="s">
        <v>36</v>
      </c>
    </row>
    <row r="208" spans="1:32" ht="33" customHeight="1">
      <c r="A208" s="16" t="s">
        <v>190</v>
      </c>
      <c r="B208" s="17" t="s">
        <v>15</v>
      </c>
      <c r="C208" s="17" t="s">
        <v>184</v>
      </c>
      <c r="D208" s="17" t="s">
        <v>17</v>
      </c>
      <c r="E208" s="17" t="s">
        <v>189</v>
      </c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 t="s">
        <v>191</v>
      </c>
      <c r="U208" s="17"/>
      <c r="V208" s="18"/>
      <c r="W208" s="18"/>
      <c r="X208" s="18"/>
      <c r="Y208" s="18"/>
      <c r="Z208" s="16" t="s">
        <v>190</v>
      </c>
      <c r="AA208" s="19">
        <v>3326.1</v>
      </c>
      <c r="AB208" s="20"/>
      <c r="AC208" s="20"/>
      <c r="AD208" s="19">
        <v>3459.1</v>
      </c>
      <c r="AE208" s="19">
        <v>3597.5</v>
      </c>
      <c r="AF208" s="16" t="s">
        <v>190</v>
      </c>
    </row>
    <row r="209" spans="1:32" ht="49.5" customHeight="1">
      <c r="A209" s="16" t="s">
        <v>27</v>
      </c>
      <c r="B209" s="17" t="s">
        <v>15</v>
      </c>
      <c r="C209" s="17" t="s">
        <v>184</v>
      </c>
      <c r="D209" s="17" t="s">
        <v>17</v>
      </c>
      <c r="E209" s="17" t="s">
        <v>189</v>
      </c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 t="s">
        <v>28</v>
      </c>
      <c r="U209" s="17"/>
      <c r="V209" s="18"/>
      <c r="W209" s="18"/>
      <c r="X209" s="18"/>
      <c r="Y209" s="18"/>
      <c r="Z209" s="16" t="s">
        <v>27</v>
      </c>
      <c r="AA209" s="19">
        <v>3899.2</v>
      </c>
      <c r="AB209" s="20"/>
      <c r="AC209" s="20"/>
      <c r="AD209" s="19">
        <v>3700</v>
      </c>
      <c r="AE209" s="19">
        <v>3700</v>
      </c>
      <c r="AF209" s="16" t="s">
        <v>27</v>
      </c>
    </row>
    <row r="210" spans="1:32" ht="66.75" customHeight="1">
      <c r="A210" s="16" t="s">
        <v>29</v>
      </c>
      <c r="B210" s="17" t="s">
        <v>15</v>
      </c>
      <c r="C210" s="17" t="s">
        <v>184</v>
      </c>
      <c r="D210" s="17" t="s">
        <v>17</v>
      </c>
      <c r="E210" s="17" t="s">
        <v>189</v>
      </c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 t="s">
        <v>30</v>
      </c>
      <c r="U210" s="17"/>
      <c r="V210" s="18"/>
      <c r="W210" s="18"/>
      <c r="X210" s="18"/>
      <c r="Y210" s="18"/>
      <c r="Z210" s="16" t="s">
        <v>29</v>
      </c>
      <c r="AA210" s="19">
        <v>3899.2</v>
      </c>
      <c r="AB210" s="20"/>
      <c r="AC210" s="20"/>
      <c r="AD210" s="19">
        <v>3700</v>
      </c>
      <c r="AE210" s="19">
        <v>3700</v>
      </c>
      <c r="AF210" s="16" t="s">
        <v>29</v>
      </c>
    </row>
    <row r="211" spans="1:32" ht="66.75" customHeight="1">
      <c r="A211" s="11" t="s">
        <v>192</v>
      </c>
      <c r="B211" s="12" t="s">
        <v>15</v>
      </c>
      <c r="C211" s="12" t="s">
        <v>184</v>
      </c>
      <c r="D211" s="12" t="s">
        <v>17</v>
      </c>
      <c r="E211" s="12" t="s">
        <v>193</v>
      </c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3"/>
      <c r="W211" s="13"/>
      <c r="X211" s="13"/>
      <c r="Y211" s="13"/>
      <c r="Z211" s="11" t="s">
        <v>192</v>
      </c>
      <c r="AA211" s="14">
        <v>1137</v>
      </c>
      <c r="AB211" s="15"/>
      <c r="AC211" s="15"/>
      <c r="AD211" s="14">
        <v>1137</v>
      </c>
      <c r="AE211" s="14">
        <v>1137</v>
      </c>
      <c r="AF211" s="11" t="s">
        <v>192</v>
      </c>
    </row>
    <row r="212" spans="1:32" ht="49.5" customHeight="1">
      <c r="A212" s="11" t="s">
        <v>194</v>
      </c>
      <c r="B212" s="12" t="s">
        <v>15</v>
      </c>
      <c r="C212" s="12" t="s">
        <v>184</v>
      </c>
      <c r="D212" s="12" t="s">
        <v>17</v>
      </c>
      <c r="E212" s="12" t="s">
        <v>195</v>
      </c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3"/>
      <c r="W212" s="13"/>
      <c r="X212" s="13"/>
      <c r="Y212" s="13"/>
      <c r="Z212" s="11" t="s">
        <v>194</v>
      </c>
      <c r="AA212" s="14">
        <v>1137</v>
      </c>
      <c r="AB212" s="15"/>
      <c r="AC212" s="15"/>
      <c r="AD212" s="14">
        <v>1137</v>
      </c>
      <c r="AE212" s="14">
        <v>1137</v>
      </c>
      <c r="AF212" s="11" t="s">
        <v>194</v>
      </c>
    </row>
    <row r="213" spans="1:32" ht="133.5" customHeight="1">
      <c r="A213" s="16" t="s">
        <v>36</v>
      </c>
      <c r="B213" s="17" t="s">
        <v>15</v>
      </c>
      <c r="C213" s="17" t="s">
        <v>184</v>
      </c>
      <c r="D213" s="17" t="s">
        <v>17</v>
      </c>
      <c r="E213" s="17" t="s">
        <v>195</v>
      </c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 t="s">
        <v>37</v>
      </c>
      <c r="U213" s="17"/>
      <c r="V213" s="18"/>
      <c r="W213" s="18"/>
      <c r="X213" s="18"/>
      <c r="Y213" s="18"/>
      <c r="Z213" s="16" t="s">
        <v>36</v>
      </c>
      <c r="AA213" s="19">
        <v>643</v>
      </c>
      <c r="AB213" s="20"/>
      <c r="AC213" s="20"/>
      <c r="AD213" s="19">
        <v>643</v>
      </c>
      <c r="AE213" s="19">
        <v>643</v>
      </c>
      <c r="AF213" s="16" t="s">
        <v>36</v>
      </c>
    </row>
    <row r="214" spans="1:32" ht="33" customHeight="1">
      <c r="A214" s="16" t="s">
        <v>190</v>
      </c>
      <c r="B214" s="17" t="s">
        <v>15</v>
      </c>
      <c r="C214" s="17" t="s">
        <v>184</v>
      </c>
      <c r="D214" s="17" t="s">
        <v>17</v>
      </c>
      <c r="E214" s="17" t="s">
        <v>195</v>
      </c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 t="s">
        <v>191</v>
      </c>
      <c r="U214" s="17"/>
      <c r="V214" s="18"/>
      <c r="W214" s="18"/>
      <c r="X214" s="18"/>
      <c r="Y214" s="18"/>
      <c r="Z214" s="16" t="s">
        <v>190</v>
      </c>
      <c r="AA214" s="19">
        <v>643</v>
      </c>
      <c r="AB214" s="20"/>
      <c r="AC214" s="20"/>
      <c r="AD214" s="19">
        <v>643</v>
      </c>
      <c r="AE214" s="19">
        <v>643</v>
      </c>
      <c r="AF214" s="16" t="s">
        <v>190</v>
      </c>
    </row>
    <row r="215" spans="1:32" ht="49.5" customHeight="1">
      <c r="A215" s="16" t="s">
        <v>27</v>
      </c>
      <c r="B215" s="17" t="s">
        <v>15</v>
      </c>
      <c r="C215" s="17" t="s">
        <v>184</v>
      </c>
      <c r="D215" s="17" t="s">
        <v>17</v>
      </c>
      <c r="E215" s="17" t="s">
        <v>195</v>
      </c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 t="s">
        <v>28</v>
      </c>
      <c r="U215" s="17"/>
      <c r="V215" s="18"/>
      <c r="W215" s="18"/>
      <c r="X215" s="18"/>
      <c r="Y215" s="18"/>
      <c r="Z215" s="16" t="s">
        <v>27</v>
      </c>
      <c r="AA215" s="19">
        <v>494</v>
      </c>
      <c r="AB215" s="20"/>
      <c r="AC215" s="20"/>
      <c r="AD215" s="19">
        <v>494</v>
      </c>
      <c r="AE215" s="19">
        <v>494</v>
      </c>
      <c r="AF215" s="16" t="s">
        <v>27</v>
      </c>
    </row>
    <row r="216" spans="1:32" ht="66.75" customHeight="1">
      <c r="A216" s="16" t="s">
        <v>29</v>
      </c>
      <c r="B216" s="17" t="s">
        <v>15</v>
      </c>
      <c r="C216" s="17" t="s">
        <v>184</v>
      </c>
      <c r="D216" s="17" t="s">
        <v>17</v>
      </c>
      <c r="E216" s="17" t="s">
        <v>195</v>
      </c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 t="s">
        <v>30</v>
      </c>
      <c r="U216" s="17"/>
      <c r="V216" s="18"/>
      <c r="W216" s="18"/>
      <c r="X216" s="18"/>
      <c r="Y216" s="18"/>
      <c r="Z216" s="16" t="s">
        <v>29</v>
      </c>
      <c r="AA216" s="19">
        <v>494</v>
      </c>
      <c r="AB216" s="20"/>
      <c r="AC216" s="20"/>
      <c r="AD216" s="19">
        <v>494</v>
      </c>
      <c r="AE216" s="19">
        <v>494</v>
      </c>
      <c r="AF216" s="16" t="s">
        <v>29</v>
      </c>
    </row>
    <row r="217" spans="1:32" ht="49.5" customHeight="1">
      <c r="A217" s="11" t="s">
        <v>196</v>
      </c>
      <c r="B217" s="12" t="s">
        <v>15</v>
      </c>
      <c r="C217" s="12" t="s">
        <v>184</v>
      </c>
      <c r="D217" s="12" t="s">
        <v>17</v>
      </c>
      <c r="E217" s="12" t="s">
        <v>197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3"/>
      <c r="W217" s="13"/>
      <c r="X217" s="13"/>
      <c r="Y217" s="13"/>
      <c r="Z217" s="11" t="s">
        <v>196</v>
      </c>
      <c r="AA217" s="14">
        <v>680</v>
      </c>
      <c r="AB217" s="15"/>
      <c r="AC217" s="15"/>
      <c r="AD217" s="14">
        <v>680</v>
      </c>
      <c r="AE217" s="14">
        <v>680</v>
      </c>
      <c r="AF217" s="11" t="s">
        <v>196</v>
      </c>
    </row>
    <row r="218" spans="1:32" ht="49.5" customHeight="1">
      <c r="A218" s="11" t="s">
        <v>198</v>
      </c>
      <c r="B218" s="12" t="s">
        <v>15</v>
      </c>
      <c r="C218" s="12" t="s">
        <v>184</v>
      </c>
      <c r="D218" s="12" t="s">
        <v>17</v>
      </c>
      <c r="E218" s="12" t="s">
        <v>199</v>
      </c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3"/>
      <c r="W218" s="13"/>
      <c r="X218" s="13"/>
      <c r="Y218" s="13"/>
      <c r="Z218" s="11" t="s">
        <v>198</v>
      </c>
      <c r="AA218" s="14">
        <v>680</v>
      </c>
      <c r="AB218" s="15"/>
      <c r="AC218" s="15"/>
      <c r="AD218" s="14">
        <v>680</v>
      </c>
      <c r="AE218" s="14">
        <v>680</v>
      </c>
      <c r="AF218" s="11" t="s">
        <v>198</v>
      </c>
    </row>
    <row r="219" spans="1:32" ht="49.5" customHeight="1">
      <c r="A219" s="16" t="s">
        <v>27</v>
      </c>
      <c r="B219" s="17" t="s">
        <v>15</v>
      </c>
      <c r="C219" s="17" t="s">
        <v>184</v>
      </c>
      <c r="D219" s="17" t="s">
        <v>17</v>
      </c>
      <c r="E219" s="17" t="s">
        <v>199</v>
      </c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 t="s">
        <v>28</v>
      </c>
      <c r="U219" s="17"/>
      <c r="V219" s="18"/>
      <c r="W219" s="18"/>
      <c r="X219" s="18"/>
      <c r="Y219" s="18"/>
      <c r="Z219" s="16" t="s">
        <v>27</v>
      </c>
      <c r="AA219" s="19">
        <v>680</v>
      </c>
      <c r="AB219" s="20"/>
      <c r="AC219" s="20"/>
      <c r="AD219" s="19">
        <v>680</v>
      </c>
      <c r="AE219" s="19">
        <v>680</v>
      </c>
      <c r="AF219" s="16" t="s">
        <v>27</v>
      </c>
    </row>
    <row r="220" spans="1:32" ht="66.75" customHeight="1">
      <c r="A220" s="16" t="s">
        <v>29</v>
      </c>
      <c r="B220" s="17" t="s">
        <v>15</v>
      </c>
      <c r="C220" s="17" t="s">
        <v>184</v>
      </c>
      <c r="D220" s="17" t="s">
        <v>17</v>
      </c>
      <c r="E220" s="17" t="s">
        <v>199</v>
      </c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 t="s">
        <v>30</v>
      </c>
      <c r="U220" s="17"/>
      <c r="V220" s="18"/>
      <c r="W220" s="18"/>
      <c r="X220" s="18"/>
      <c r="Y220" s="18"/>
      <c r="Z220" s="16" t="s">
        <v>29</v>
      </c>
      <c r="AA220" s="19">
        <v>680</v>
      </c>
      <c r="AB220" s="20"/>
      <c r="AC220" s="20"/>
      <c r="AD220" s="19">
        <v>680</v>
      </c>
      <c r="AE220" s="19">
        <v>680</v>
      </c>
      <c r="AF220" s="16" t="s">
        <v>29</v>
      </c>
    </row>
    <row r="221" ht="16.5" customHeight="1">
      <c r="AF221" s="10" t="s">
        <v>200</v>
      </c>
    </row>
    <row r="222" ht="16.5" customHeight="1">
      <c r="AF222" s="10" t="s">
        <v>201</v>
      </c>
    </row>
    <row r="223" ht="33" customHeight="1">
      <c r="AF223" s="11" t="s">
        <v>47</v>
      </c>
    </row>
    <row r="224" ht="33" customHeight="1">
      <c r="AF224" s="11" t="s">
        <v>49</v>
      </c>
    </row>
    <row r="225" ht="33" customHeight="1">
      <c r="AF225" s="11" t="s">
        <v>202</v>
      </c>
    </row>
    <row r="226" ht="33" customHeight="1">
      <c r="AF226" s="16" t="s">
        <v>204</v>
      </c>
    </row>
    <row r="227" ht="49.5" customHeight="1">
      <c r="AF227" s="16" t="s">
        <v>206</v>
      </c>
    </row>
    <row r="228" ht="15"/>
  </sheetData>
  <sheetProtection/>
  <mergeCells count="26">
    <mergeCell ref="T2:AE2"/>
    <mergeCell ref="T3:AE3"/>
    <mergeCell ref="T4:AE4"/>
    <mergeCell ref="T5:AE5"/>
    <mergeCell ref="T6:AE6"/>
    <mergeCell ref="A10:AE10"/>
    <mergeCell ref="A13:A14"/>
    <mergeCell ref="Z13:Z14"/>
    <mergeCell ref="AC13:AC14"/>
    <mergeCell ref="T1:AE1"/>
    <mergeCell ref="Y13:Y14"/>
    <mergeCell ref="T13:T14"/>
    <mergeCell ref="E13:S14"/>
    <mergeCell ref="AB13:AB14"/>
    <mergeCell ref="AA13:AA14"/>
    <mergeCell ref="B13:B14"/>
    <mergeCell ref="AF13:AF14"/>
    <mergeCell ref="A9:AF9"/>
    <mergeCell ref="D13:D14"/>
    <mergeCell ref="C13:C14"/>
    <mergeCell ref="X13:X14"/>
    <mergeCell ref="AE13:AE14"/>
    <mergeCell ref="V13:V14"/>
    <mergeCell ref="AD13:AD14"/>
    <mergeCell ref="U13:U14"/>
    <mergeCell ref="W13:W14"/>
  </mergeCells>
  <printOptions/>
  <pageMargins left="0.5905511811023623" right="0.1968503937007874" top="0.3937007874015748" bottom="0.1968503937007874" header="0.3937007874015748" footer="0.3937007874015748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rep:2.44.2.75</dc:description>
  <cp:lastModifiedBy>пользователь</cp:lastModifiedBy>
  <cp:lastPrinted>2018-03-26T08:28:51Z</cp:lastPrinted>
  <dcterms:created xsi:type="dcterms:W3CDTF">2018-03-16T14:33:06Z</dcterms:created>
  <dcterms:modified xsi:type="dcterms:W3CDTF">2018-04-12T13:35:32Z</dcterms:modified>
  <cp:category/>
  <cp:version/>
  <cp:contentType/>
  <cp:contentStatus/>
</cp:coreProperties>
</file>