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Все года" sheetId="1" r:id="rId1"/>
  </sheets>
  <definedNames>
    <definedName name="_xlnm.Print_Titles" localSheetId="0">'Все года'!$14:$14</definedName>
  </definedNames>
  <calcPr calcId="125725"/>
</workbook>
</file>

<file path=xl/calcChain.xml><?xml version="1.0" encoding="utf-8"?>
<calcChain xmlns="http://schemas.openxmlformats.org/spreadsheetml/2006/main">
  <c r="M15" i="1"/>
  <c r="J15"/>
  <c r="G15"/>
  <c r="M25" l="1"/>
  <c r="M23"/>
  <c r="M21"/>
  <c r="J25"/>
  <c r="J23"/>
  <c r="J21"/>
  <c r="G21"/>
  <c r="G23" s="1"/>
  <c r="G25" s="1"/>
  <c r="G24"/>
  <c r="G22"/>
  <c r="G20"/>
  <c r="G16"/>
  <c r="G17" s="1"/>
  <c r="M17"/>
  <c r="M16"/>
  <c r="J17"/>
  <c r="J16"/>
</calcChain>
</file>

<file path=xl/sharedStrings.xml><?xml version="1.0" encoding="utf-8"?>
<sst xmlns="http://schemas.openxmlformats.org/spreadsheetml/2006/main" count="43" uniqueCount="39">
  <si>
    <t xml:space="preserve"> (руб.)</t>
  </si>
  <si>
    <t>№ п/п</t>
  </si>
  <si>
    <t>Код</t>
  </si>
  <si>
    <t>Наименование</t>
  </si>
  <si>
    <t>Сумма</t>
  </si>
  <si>
    <t>2024 г.</t>
  </si>
  <si>
    <t>2025 г.</t>
  </si>
  <si>
    <t>Всего</t>
  </si>
  <si>
    <t>1.</t>
  </si>
  <si>
    <t>ИСТОЧНИКИ ВНУТРЕННЕГО ФИНАНСИРОВАНИЯ ДЕФИЦИТОВ БЮДЖЕТОВ</t>
  </si>
  <si>
    <t>01 00 00 00 00 0000000</t>
  </si>
  <si>
    <t>1.1.</t>
  </si>
  <si>
    <t>Изменение остатков средств на счетах по учету средств бюджетов</t>
  </si>
  <si>
    <t>01 05 00 00 00 0000000</t>
  </si>
  <si>
    <t>Увеличение остатков средств бюджетов</t>
  </si>
  <si>
    <t>01 05 00 00 00 0000500</t>
  </si>
  <si>
    <t>Уменьшение остатков средств бюджетов</t>
  </si>
  <si>
    <t>01 05 00 00 00 0000600</t>
  </si>
  <si>
    <t>Увеличение прочих остатков средств бюджетов</t>
  </si>
  <si>
    <t>01 05 02 00 00 0000500</t>
  </si>
  <si>
    <t>Уменьшение прочих остатков средств бюджетов</t>
  </si>
  <si>
    <t>01 05 02 00 00 0000600</t>
  </si>
  <si>
    <t>Увеличение прочих остатков денежных средств бюджетов</t>
  </si>
  <si>
    <t>01 05 02 01 00 0000510</t>
  </si>
  <si>
    <t>Уменьшение прочих остатков денежных средств бюджетов</t>
  </si>
  <si>
    <t>01 05 02 01 00 0000610</t>
  </si>
  <si>
    <t>Увеличение прочих остатков денежных средств бюджетов сельских поселений</t>
  </si>
  <si>
    <t>01 05 02 01 10 0000510</t>
  </si>
  <si>
    <t>Уменьшение прочих остатков денежных средств бюджетов сельских поселений</t>
  </si>
  <si>
    <t>01 05 02 01 10 0000610</t>
  </si>
  <si>
    <t>Мшинского сельского поселения</t>
  </si>
  <si>
    <t xml:space="preserve">Лужского муниципального района </t>
  </si>
  <si>
    <t>(приложение №1)</t>
  </si>
  <si>
    <t>2026 г.</t>
  </si>
  <si>
    <t>к проекту решения</t>
  </si>
  <si>
    <t>Совета депутатов</t>
  </si>
  <si>
    <t xml:space="preserve">Ленинградской области от  № </t>
  </si>
  <si>
    <t>Источники внутреннего финансирования дефицита бюджета Мшинского сельского поселения на 2025 год и плановый период 2026 и 2027 годов</t>
  </si>
  <si>
    <t>2027 г.</t>
  </si>
</sst>
</file>

<file path=xl/styles.xml><?xml version="1.0" encoding="utf-8"?>
<styleSheet xmlns="http://schemas.openxmlformats.org/spreadsheetml/2006/main">
  <numFmts count="1">
    <numFmt numFmtId="164" formatCode="?"/>
  </numFmts>
  <fonts count="9">
    <font>
      <sz val="10"/>
      <name val="Arial"/>
    </font>
    <font>
      <sz val="12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b/>
      <i/>
      <sz val="14"/>
      <color indexed="0"/>
      <name val="Times New Roman"/>
      <family val="1"/>
      <charset val="204"/>
    </font>
    <font>
      <i/>
      <sz val="14"/>
      <color indexed="0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Border="1" applyAlignment="1" applyProtection="1">
      <alignment horizontal="right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justify" vertical="center" wrapText="1"/>
    </xf>
    <xf numFmtId="0" fontId="1" fillId="0" borderId="2" xfId="0" applyFont="1" applyBorder="1" applyAlignment="1" applyProtection="1">
      <alignment horizontal="right" wrapText="1"/>
    </xf>
    <xf numFmtId="4" fontId="1" fillId="0" borderId="1" xfId="0" applyNumberFormat="1" applyFont="1" applyBorder="1" applyAlignment="1" applyProtection="1">
      <alignment horizontal="right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horizontal="justify" vertical="center" wrapText="1"/>
    </xf>
    <xf numFmtId="4" fontId="4" fillId="0" borderId="1" xfId="0" applyNumberFormat="1" applyFont="1" applyBorder="1" applyAlignment="1" applyProtection="1">
      <alignment horizontal="right" wrapText="1"/>
    </xf>
    <xf numFmtId="0" fontId="4" fillId="0" borderId="2" xfId="0" applyFont="1" applyBorder="1" applyAlignment="1" applyProtection="1">
      <alignment horizontal="center" vertical="center" wrapText="1"/>
    </xf>
    <xf numFmtId="164" fontId="4" fillId="0" borderId="2" xfId="0" applyNumberFormat="1" applyFont="1" applyBorder="1" applyAlignment="1" applyProtection="1">
      <alignment horizontal="justify" vertical="center" wrapText="1"/>
    </xf>
    <xf numFmtId="4" fontId="4" fillId="0" borderId="2" xfId="0" applyNumberFormat="1" applyFont="1" applyBorder="1" applyAlignment="1" applyProtection="1">
      <alignment horizontal="right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164" fontId="5" fillId="0" borderId="2" xfId="0" applyNumberFormat="1" applyFont="1" applyBorder="1" applyAlignment="1" applyProtection="1">
      <alignment horizontal="justify" vertical="center" wrapText="1"/>
    </xf>
    <xf numFmtId="4" fontId="5" fillId="0" borderId="2" xfId="0" applyNumberFormat="1" applyFont="1" applyBorder="1" applyAlignment="1" applyProtection="1">
      <alignment horizontal="right" wrapText="1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164" fontId="6" fillId="0" borderId="2" xfId="0" applyNumberFormat="1" applyFont="1" applyBorder="1" applyAlignment="1" applyProtection="1">
      <alignment horizontal="justify" vertical="center" wrapText="1"/>
    </xf>
    <xf numFmtId="4" fontId="6" fillId="0" borderId="2" xfId="0" applyNumberFormat="1" applyFont="1" applyBorder="1" applyAlignment="1" applyProtection="1">
      <alignment horizontal="right" wrapText="1"/>
    </xf>
    <xf numFmtId="49" fontId="6" fillId="0" borderId="2" xfId="0" applyNumberFormat="1" applyFont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right"/>
    </xf>
    <xf numFmtId="4" fontId="1" fillId="0" borderId="1" xfId="0" applyNumberFormat="1" applyFont="1" applyFill="1" applyBorder="1" applyAlignment="1" applyProtection="1">
      <alignment horizontal="right" wrapText="1"/>
    </xf>
    <xf numFmtId="4" fontId="8" fillId="0" borderId="2" xfId="0" applyNumberFormat="1" applyFont="1" applyBorder="1" applyAlignment="1" applyProtection="1">
      <alignment horizontal="right" wrapText="1"/>
    </xf>
    <xf numFmtId="0" fontId="7" fillId="0" borderId="0" xfId="0" applyFont="1"/>
    <xf numFmtId="0" fontId="0" fillId="0" borderId="0" xfId="0"/>
    <xf numFmtId="0" fontId="7" fillId="0" borderId="0" xfId="0" applyFont="1" applyAlignment="1">
      <alignment horizontal="center"/>
    </xf>
    <xf numFmtId="0" fontId="0" fillId="0" borderId="0" xfId="0"/>
    <xf numFmtId="164" fontId="3" fillId="0" borderId="2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right"/>
    </xf>
    <xf numFmtId="0" fontId="2" fillId="0" borderId="0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 vertical="center" wrapText="1"/>
    </xf>
    <xf numFmtId="4" fontId="8" fillId="0" borderId="2" xfId="0" applyNumberFormat="1" applyFont="1" applyFill="1" applyBorder="1" applyAlignment="1" applyProtection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5"/>
  <sheetViews>
    <sheetView showGridLines="0" tabSelected="1" topLeftCell="B1" workbookViewId="0">
      <selection activeCell="Q19" sqref="Q19"/>
    </sheetView>
  </sheetViews>
  <sheetFormatPr defaultRowHeight="15.6" customHeight="1"/>
  <cols>
    <col min="1" max="1" width="8.85546875" hidden="1" customWidth="1"/>
    <col min="2" max="2" width="31.85546875" customWidth="1"/>
    <col min="3" max="3" width="8.85546875" hidden="1" customWidth="1"/>
    <col min="4" max="4" width="40.28515625" customWidth="1"/>
    <col min="5" max="6" width="8.85546875" hidden="1" customWidth="1"/>
    <col min="7" max="7" width="20.42578125" customWidth="1"/>
    <col min="8" max="9" width="8.85546875" hidden="1" customWidth="1"/>
    <col min="10" max="10" width="18.5703125" customWidth="1"/>
    <col min="11" max="12" width="8.85546875" hidden="1" customWidth="1"/>
    <col min="13" max="13" width="18.28515625" customWidth="1"/>
  </cols>
  <sheetData>
    <row r="1" spans="1:14" ht="15.6" customHeight="1">
      <c r="J1" s="28"/>
      <c r="K1" s="28"/>
      <c r="L1" s="28"/>
      <c r="M1" s="24" t="s">
        <v>34</v>
      </c>
    </row>
    <row r="2" spans="1:14" ht="15.6" customHeight="1">
      <c r="J2" s="28"/>
      <c r="K2" s="28"/>
      <c r="L2" s="28"/>
      <c r="M2" s="24" t="s">
        <v>35</v>
      </c>
    </row>
    <row r="3" spans="1:14" ht="15.6" customHeight="1">
      <c r="J3" s="28"/>
      <c r="K3" s="28"/>
      <c r="L3" s="28"/>
      <c r="M3" s="24" t="s">
        <v>30</v>
      </c>
    </row>
    <row r="4" spans="1:14" ht="15.6" customHeight="1">
      <c r="J4" s="28"/>
      <c r="K4" s="28"/>
      <c r="L4" s="28"/>
      <c r="M4" s="24" t="s">
        <v>31</v>
      </c>
    </row>
    <row r="5" spans="1:14" ht="15.6" customHeight="1">
      <c r="G5" s="27"/>
      <c r="H5" s="27"/>
      <c r="I5" s="27"/>
      <c r="J5" s="27"/>
      <c r="K5" s="27"/>
      <c r="L5" s="27"/>
      <c r="M5" s="24" t="s">
        <v>36</v>
      </c>
    </row>
    <row r="6" spans="1:14" ht="15.6" customHeight="1">
      <c r="G6" s="27"/>
      <c r="H6" s="27"/>
      <c r="I6" s="27"/>
      <c r="J6" s="29"/>
      <c r="K6" s="29"/>
      <c r="L6" s="29"/>
      <c r="M6" s="29"/>
    </row>
    <row r="7" spans="1:14" ht="15.6" customHeight="1">
      <c r="G7" s="32"/>
      <c r="H7" s="32"/>
      <c r="I7" s="32"/>
      <c r="J7" s="32"/>
      <c r="K7" s="32"/>
      <c r="L7" s="32"/>
      <c r="M7" s="32"/>
    </row>
    <row r="8" spans="1:14" ht="17.25" customHeight="1">
      <c r="M8" s="24" t="s">
        <v>32</v>
      </c>
    </row>
    <row r="9" spans="1:14" ht="39.75" customHeight="1">
      <c r="A9" s="33" t="s">
        <v>37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</row>
    <row r="10" spans="1:14" ht="12.75"/>
    <row r="11" spans="1:14" ht="15.75">
      <c r="A11" s="1"/>
      <c r="B11" s="1"/>
      <c r="C11" s="1"/>
      <c r="D11" s="1"/>
      <c r="E11" s="1"/>
      <c r="F11" s="1"/>
      <c r="G11" s="1" t="s">
        <v>0</v>
      </c>
      <c r="H11" s="1"/>
      <c r="I11" s="1"/>
      <c r="J11" s="1"/>
      <c r="K11" s="1"/>
      <c r="L11" s="1"/>
      <c r="M11" s="1"/>
    </row>
    <row r="12" spans="1:14" ht="12.75">
      <c r="A12" s="31" t="s">
        <v>1</v>
      </c>
      <c r="B12" s="31" t="s">
        <v>2</v>
      </c>
      <c r="C12" s="34"/>
      <c r="D12" s="31" t="s">
        <v>3</v>
      </c>
      <c r="E12" s="31" t="s">
        <v>4</v>
      </c>
      <c r="F12" s="31" t="s">
        <v>4</v>
      </c>
      <c r="G12" s="31" t="s">
        <v>6</v>
      </c>
      <c r="H12" s="31" t="s">
        <v>5</v>
      </c>
      <c r="I12" s="31" t="s">
        <v>5</v>
      </c>
      <c r="J12" s="31" t="s">
        <v>33</v>
      </c>
      <c r="K12" s="31" t="s">
        <v>6</v>
      </c>
      <c r="L12" s="31" t="s">
        <v>6</v>
      </c>
      <c r="M12" s="31" t="s">
        <v>38</v>
      </c>
      <c r="N12" s="30"/>
    </row>
    <row r="13" spans="1:14" ht="12.75">
      <c r="A13" s="31"/>
      <c r="B13" s="31"/>
      <c r="C13" s="34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0"/>
    </row>
    <row r="14" spans="1:14" ht="15.75" hidden="1">
      <c r="A14" s="2"/>
      <c r="B14" s="2"/>
      <c r="C14" s="2"/>
      <c r="D14" s="3"/>
      <c r="E14" s="4"/>
      <c r="F14" s="4"/>
      <c r="G14" s="4"/>
      <c r="H14" s="4"/>
      <c r="I14" s="4"/>
      <c r="J14" s="4"/>
      <c r="K14" s="4"/>
      <c r="L14" s="4"/>
      <c r="M14" s="4"/>
    </row>
    <row r="15" spans="1:14" ht="19.5">
      <c r="A15" s="6"/>
      <c r="B15" s="6"/>
      <c r="C15" s="7"/>
      <c r="D15" s="8" t="s">
        <v>7</v>
      </c>
      <c r="E15" s="9">
        <v>0</v>
      </c>
      <c r="F15" s="9">
        <v>0</v>
      </c>
      <c r="G15" s="9">
        <f>G18+G19</f>
        <v>0</v>
      </c>
      <c r="H15" s="5">
        <v>0</v>
      </c>
      <c r="I15" s="5">
        <v>0</v>
      </c>
      <c r="J15" s="25">
        <f>J18+J19</f>
        <v>-210776.53999999911</v>
      </c>
      <c r="K15" s="25">
        <v>0</v>
      </c>
      <c r="L15" s="25">
        <v>0</v>
      </c>
      <c r="M15" s="25">
        <f>M18+M19</f>
        <v>-108661.6099999994</v>
      </c>
    </row>
    <row r="16" spans="1:14" ht="90" customHeight="1">
      <c r="A16" s="6" t="s">
        <v>8</v>
      </c>
      <c r="B16" s="13" t="s">
        <v>10</v>
      </c>
      <c r="C16" s="10"/>
      <c r="D16" s="11" t="s">
        <v>9</v>
      </c>
      <c r="E16" s="12">
        <v>0</v>
      </c>
      <c r="F16" s="12">
        <v>0</v>
      </c>
      <c r="G16" s="12">
        <f>G15</f>
        <v>0</v>
      </c>
      <c r="H16" s="26">
        <v>0</v>
      </c>
      <c r="I16" s="26">
        <v>0</v>
      </c>
      <c r="J16" s="35">
        <f>J15</f>
        <v>-210776.53999999911</v>
      </c>
      <c r="K16" s="35">
        <v>0</v>
      </c>
      <c r="L16" s="35">
        <v>0</v>
      </c>
      <c r="M16" s="35">
        <f>M15</f>
        <v>-108661.6099999994</v>
      </c>
    </row>
    <row r="17" spans="1:13" ht="61.5" customHeight="1">
      <c r="A17" s="6" t="s">
        <v>11</v>
      </c>
      <c r="B17" s="13" t="s">
        <v>13</v>
      </c>
      <c r="C17" s="10"/>
      <c r="D17" s="11" t="s">
        <v>12</v>
      </c>
      <c r="E17" s="12">
        <v>0</v>
      </c>
      <c r="F17" s="12">
        <v>0</v>
      </c>
      <c r="G17" s="12">
        <f>G16</f>
        <v>0</v>
      </c>
      <c r="H17" s="26">
        <v>0</v>
      </c>
      <c r="I17" s="26">
        <v>0</v>
      </c>
      <c r="J17" s="35">
        <f>J15</f>
        <v>-210776.53999999911</v>
      </c>
      <c r="K17" s="35">
        <v>0</v>
      </c>
      <c r="L17" s="35">
        <v>0</v>
      </c>
      <c r="M17" s="35">
        <f>M16</f>
        <v>-108661.6099999994</v>
      </c>
    </row>
    <row r="18" spans="1:13" ht="42" customHeight="1">
      <c r="A18" s="14"/>
      <c r="B18" s="18" t="s">
        <v>15</v>
      </c>
      <c r="C18" s="15"/>
      <c r="D18" s="16" t="s">
        <v>14</v>
      </c>
      <c r="E18" s="17">
        <v>0</v>
      </c>
      <c r="F18" s="17">
        <v>0</v>
      </c>
      <c r="G18" s="17">
        <v>51303720</v>
      </c>
      <c r="H18" s="26">
        <v>0</v>
      </c>
      <c r="I18" s="26">
        <v>0</v>
      </c>
      <c r="J18" s="26">
        <v>39827720</v>
      </c>
      <c r="K18" s="26">
        <v>0</v>
      </c>
      <c r="L18" s="26">
        <v>0</v>
      </c>
      <c r="M18" s="26">
        <v>43949020</v>
      </c>
    </row>
    <row r="19" spans="1:13" ht="42.75" customHeight="1">
      <c r="A19" s="14"/>
      <c r="B19" s="18" t="s">
        <v>17</v>
      </c>
      <c r="C19" s="15"/>
      <c r="D19" s="16" t="s">
        <v>16</v>
      </c>
      <c r="E19" s="17">
        <v>0</v>
      </c>
      <c r="F19" s="17">
        <v>0</v>
      </c>
      <c r="G19" s="17">
        <v>-51303720</v>
      </c>
      <c r="H19" s="26">
        <v>0</v>
      </c>
      <c r="I19" s="26">
        <v>0</v>
      </c>
      <c r="J19" s="26">
        <v>-40038496.539999999</v>
      </c>
      <c r="K19" s="26">
        <v>0</v>
      </c>
      <c r="L19" s="26">
        <v>0</v>
      </c>
      <c r="M19" s="26">
        <v>-44057681.609999999</v>
      </c>
    </row>
    <row r="20" spans="1:13" ht="36.75" customHeight="1">
      <c r="A20" s="19"/>
      <c r="B20" s="23" t="s">
        <v>19</v>
      </c>
      <c r="C20" s="20"/>
      <c r="D20" s="21" t="s">
        <v>18</v>
      </c>
      <c r="E20" s="22">
        <v>0</v>
      </c>
      <c r="F20" s="22">
        <v>0</v>
      </c>
      <c r="G20" s="17">
        <f>G18</f>
        <v>51303720</v>
      </c>
      <c r="H20" s="26">
        <v>0</v>
      </c>
      <c r="I20" s="26">
        <v>0</v>
      </c>
      <c r="J20" s="26">
        <v>39827720</v>
      </c>
      <c r="K20" s="26">
        <v>0</v>
      </c>
      <c r="L20" s="26">
        <v>0</v>
      </c>
      <c r="M20" s="26">
        <v>44227964.329999998</v>
      </c>
    </row>
    <row r="21" spans="1:13" ht="40.5" customHeight="1">
      <c r="A21" s="19"/>
      <c r="B21" s="23" t="s">
        <v>21</v>
      </c>
      <c r="C21" s="20"/>
      <c r="D21" s="21" t="s">
        <v>20</v>
      </c>
      <c r="E21" s="22">
        <v>0</v>
      </c>
      <c r="F21" s="22">
        <v>0</v>
      </c>
      <c r="G21" s="17">
        <f>G19</f>
        <v>-51303720</v>
      </c>
      <c r="H21" s="26">
        <v>0</v>
      </c>
      <c r="I21" s="26">
        <v>0</v>
      </c>
      <c r="J21" s="26">
        <f>J19</f>
        <v>-40038496.539999999</v>
      </c>
      <c r="K21" s="26">
        <v>0</v>
      </c>
      <c r="L21" s="26">
        <v>0</v>
      </c>
      <c r="M21" s="26">
        <f>M19</f>
        <v>-44057681.609999999</v>
      </c>
    </row>
    <row r="22" spans="1:13" ht="37.5">
      <c r="A22" s="19"/>
      <c r="B22" s="23" t="s">
        <v>23</v>
      </c>
      <c r="C22" s="20"/>
      <c r="D22" s="21" t="s">
        <v>22</v>
      </c>
      <c r="E22" s="22">
        <v>0</v>
      </c>
      <c r="F22" s="22">
        <v>0</v>
      </c>
      <c r="G22" s="17">
        <f>G18</f>
        <v>51303720</v>
      </c>
      <c r="H22" s="26">
        <v>0</v>
      </c>
      <c r="I22" s="26">
        <v>0</v>
      </c>
      <c r="J22" s="26">
        <v>39827720</v>
      </c>
      <c r="K22" s="26">
        <v>0</v>
      </c>
      <c r="L22" s="26">
        <v>0</v>
      </c>
      <c r="M22" s="26">
        <v>44227964.329999998</v>
      </c>
    </row>
    <row r="23" spans="1:13" ht="37.5">
      <c r="A23" s="19"/>
      <c r="B23" s="23" t="s">
        <v>25</v>
      </c>
      <c r="C23" s="20"/>
      <c r="D23" s="21" t="s">
        <v>24</v>
      </c>
      <c r="E23" s="22">
        <v>0</v>
      </c>
      <c r="F23" s="22">
        <v>0</v>
      </c>
      <c r="G23" s="17">
        <f>G21</f>
        <v>-51303720</v>
      </c>
      <c r="H23" s="26">
        <v>0</v>
      </c>
      <c r="I23" s="26">
        <v>0</v>
      </c>
      <c r="J23" s="26">
        <f>J19</f>
        <v>-40038496.539999999</v>
      </c>
      <c r="K23" s="26">
        <v>0</v>
      </c>
      <c r="L23" s="26">
        <v>0</v>
      </c>
      <c r="M23" s="26">
        <f>M19</f>
        <v>-44057681.609999999</v>
      </c>
    </row>
    <row r="24" spans="1:13" ht="60.75" customHeight="1">
      <c r="A24" s="19"/>
      <c r="B24" s="23" t="s">
        <v>27</v>
      </c>
      <c r="C24" s="20"/>
      <c r="D24" s="21" t="s">
        <v>26</v>
      </c>
      <c r="E24" s="22">
        <v>0</v>
      </c>
      <c r="F24" s="22">
        <v>0</v>
      </c>
      <c r="G24" s="17">
        <f>G18</f>
        <v>51303720</v>
      </c>
      <c r="H24" s="26">
        <v>0</v>
      </c>
      <c r="I24" s="26">
        <v>0</v>
      </c>
      <c r="J24" s="26">
        <v>39827720</v>
      </c>
      <c r="K24" s="26">
        <v>0</v>
      </c>
      <c r="L24" s="26">
        <v>0</v>
      </c>
      <c r="M24" s="26">
        <v>44227964.329999998</v>
      </c>
    </row>
    <row r="25" spans="1:13" ht="57.75" customHeight="1">
      <c r="A25" s="19"/>
      <c r="B25" s="23" t="s">
        <v>29</v>
      </c>
      <c r="C25" s="20"/>
      <c r="D25" s="21" t="s">
        <v>28</v>
      </c>
      <c r="E25" s="22">
        <v>0</v>
      </c>
      <c r="F25" s="22">
        <v>0</v>
      </c>
      <c r="G25" s="17">
        <f>G23</f>
        <v>-51303720</v>
      </c>
      <c r="H25" s="26">
        <v>0</v>
      </c>
      <c r="I25" s="26">
        <v>0</v>
      </c>
      <c r="J25" s="26">
        <f>J19</f>
        <v>-40038496.539999999</v>
      </c>
      <c r="K25" s="26">
        <v>0</v>
      </c>
      <c r="L25" s="26">
        <v>0</v>
      </c>
      <c r="M25" s="26">
        <f>M19</f>
        <v>-44057681.609999999</v>
      </c>
    </row>
  </sheetData>
  <mergeCells count="17">
    <mergeCell ref="K12:K13"/>
    <mergeCell ref="J6:M6"/>
    <mergeCell ref="N12:N13"/>
    <mergeCell ref="M12:M13"/>
    <mergeCell ref="J12:J13"/>
    <mergeCell ref="G12:G13"/>
    <mergeCell ref="H12:H13"/>
    <mergeCell ref="G7:M7"/>
    <mergeCell ref="A9:M9"/>
    <mergeCell ref="A12:A13"/>
    <mergeCell ref="B12:B13"/>
    <mergeCell ref="D12:D13"/>
    <mergeCell ref="C12:C13"/>
    <mergeCell ref="E12:E13"/>
    <mergeCell ref="I12:I13"/>
    <mergeCell ref="L12:L13"/>
    <mergeCell ref="F12:F13"/>
  </mergeCells>
  <pageMargins left="1.1811023622047245" right="0.39370078740157483" top="0.78740157480314965" bottom="0.78740157480314965" header="0" footer="0"/>
  <pageSetup paperSize="9" scale="6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года</vt:lpstr>
      <vt:lpstr>'Все года'!Заголовки_для_печати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GlavBuh</dc:creator>
  <dc:description>POI HSSF rep:2.55.0.769</dc:description>
  <cp:lastModifiedBy>GlavBuh</cp:lastModifiedBy>
  <cp:lastPrinted>2024-11-14T14:16:09Z</cp:lastPrinted>
  <dcterms:created xsi:type="dcterms:W3CDTF">2023-05-19T07:57:02Z</dcterms:created>
  <dcterms:modified xsi:type="dcterms:W3CDTF">2024-11-14T14:16:31Z</dcterms:modified>
</cp:coreProperties>
</file>