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Все года" sheetId="1" r:id="rId1"/>
  </sheets>
  <definedNames>
    <definedName name="_xlnm.Print_Titles" localSheetId="0">'Все года'!$8:$8</definedName>
  </definedNames>
  <calcPr calcId="125725"/>
</workbook>
</file>

<file path=xl/calcChain.xml><?xml version="1.0" encoding="utf-8"?>
<calcChain xmlns="http://schemas.openxmlformats.org/spreadsheetml/2006/main">
  <c r="G9" i="1"/>
  <c r="G10"/>
  <c r="G15"/>
  <c r="G16"/>
  <c r="G17"/>
  <c r="F9"/>
  <c r="F10"/>
  <c r="E19"/>
  <c r="G11"/>
  <c r="G12"/>
  <c r="G13"/>
  <c r="F11"/>
  <c r="F12"/>
  <c r="F13"/>
  <c r="E16"/>
  <c r="E17" s="1"/>
  <c r="E18" s="1"/>
  <c r="G19" l="1"/>
  <c r="F19"/>
</calcChain>
</file>

<file path=xl/sharedStrings.xml><?xml version="1.0" encoding="utf-8"?>
<sst xmlns="http://schemas.openxmlformats.org/spreadsheetml/2006/main" count="34" uniqueCount="34">
  <si>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</si>
  <si>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</si>
  <si>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</si>
  <si>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</si>
  <si>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</si>
  <si>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</si>
  <si>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</si>
  <si>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</si>
  <si>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</si>
  <si>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</si>
  <si>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</si>
  <si>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</si>
  <si>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</si>
  <si>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</si>
  <si>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</si>
  <si>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</si>
  <si>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</si>
  <si>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Всего</t>
  </si>
  <si>
    <t xml:space="preserve"> </t>
  </si>
  <si>
    <t>2024 год</t>
  </si>
  <si>
    <t>руб.</t>
  </si>
  <si>
    <t>003 01 05 00 00 00 0000500</t>
  </si>
  <si>
    <t>003 01 05 02 00 00 0000500</t>
  </si>
  <si>
    <t>003 01 05 02 01 00 0000510</t>
  </si>
  <si>
    <t>003 01 05 02 01 10 0000510</t>
  </si>
  <si>
    <t>003 01 05 00 00 00 0000600</t>
  </si>
  <si>
    <t>003 01 05 02 00 00 0000600</t>
  </si>
  <si>
    <t>003 01 05 02 01 00 0000610</t>
  </si>
  <si>
    <t>003 01 05 02 01 10 0000610</t>
  </si>
  <si>
    <t>2025 год</t>
  </si>
  <si>
    <t xml:space="preserve">Источники финансирования дефицита бюджета 
Мшинского сельского поселения Лужского муниципального района Ленинградской области </t>
  </si>
  <si>
    <t xml:space="preserve">на 2024 год и плановый период 2025 и 2026 годов </t>
  </si>
  <si>
    <t>2026 год</t>
  </si>
  <si>
    <r>
      <rPr>
        <b/>
        <sz val="10"/>
        <rFont val="Times New Roman"/>
        <family val="1"/>
        <charset val="204"/>
      </rPr>
      <t xml:space="preserve">  Приложение №1</t>
    </r>
    <r>
      <rPr>
        <sz val="10"/>
        <rFont val="Times New Roman"/>
        <family val="1"/>
        <charset val="204"/>
      </rPr>
      <t xml:space="preserve">
 к проекту решения Совета депутатов                                                                                                        Мшинского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21 декабря 2023 г.  № 228
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</si>
</sst>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right" vertical="center"/>
    </xf>
    <xf numFmtId="4" fontId="11" fillId="0" borderId="1" xfId="0" applyNumberFormat="1" applyFont="1" applyBorder="1"/>
    <xf numFmtId="4" fontId="5" fillId="0" borderId="4" xfId="0" applyNumberFormat="1" applyFont="1" applyBorder="1" applyAlignment="1" applyProtection="1">
      <alignment horizontal="right" wrapText="1"/>
    </xf>
    <xf numFmtId="4" fontId="4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0"/>
  <sheetViews>
    <sheetView showGridLines="0" tabSelected="1" topLeftCell="B1" workbookViewId="0">
      <selection activeCell="I9" sqref="I9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19.140625" customWidth="1"/>
    <col min="7" max="7" width="18.85546875" customWidth="1"/>
  </cols>
  <sheetData>
    <row r="2" spans="1:7" ht="70.5" customHeight="1">
      <c r="F2" s="25" t="s">
        <v>33</v>
      </c>
      <c r="G2" s="25"/>
    </row>
    <row r="3" spans="1:7" ht="58.5" customHeight="1">
      <c r="A3" s="26" t="s">
        <v>30</v>
      </c>
      <c r="B3" s="26"/>
      <c r="C3" s="26"/>
      <c r="D3" s="26"/>
      <c r="E3" s="26"/>
      <c r="F3" s="26"/>
      <c r="G3" s="26"/>
    </row>
    <row r="4" spans="1:7" ht="18.75">
      <c r="B4" s="30" t="s">
        <v>31</v>
      </c>
      <c r="C4" s="30"/>
      <c r="D4" s="30"/>
      <c r="E4" s="30"/>
      <c r="F4" s="30"/>
      <c r="G4" s="30"/>
    </row>
    <row r="5" spans="1:7" ht="18.75">
      <c r="A5" s="1"/>
      <c r="B5" s="1"/>
      <c r="C5" s="1"/>
      <c r="D5" s="1"/>
      <c r="E5" s="1"/>
      <c r="F5" s="1"/>
      <c r="G5" s="18" t="s">
        <v>20</v>
      </c>
    </row>
    <row r="6" spans="1:7" ht="12.75" customHeight="1">
      <c r="A6" s="27" t="s">
        <v>0</v>
      </c>
      <c r="B6" s="23" t="s">
        <v>1</v>
      </c>
      <c r="C6" s="28"/>
      <c r="D6" s="27" t="s">
        <v>2</v>
      </c>
      <c r="E6" s="23" t="s">
        <v>19</v>
      </c>
      <c r="F6" s="23" t="s">
        <v>29</v>
      </c>
      <c r="G6" s="23" t="s">
        <v>32</v>
      </c>
    </row>
    <row r="7" spans="1:7" ht="19.5" customHeight="1">
      <c r="A7" s="27"/>
      <c r="B7" s="24"/>
      <c r="C7" s="29"/>
      <c r="D7" s="27"/>
      <c r="E7" s="24"/>
      <c r="F7" s="24"/>
      <c r="G7" s="24"/>
    </row>
    <row r="8" spans="1:7" hidden="1">
      <c r="A8" s="2"/>
      <c r="B8" s="2"/>
      <c r="C8" s="2"/>
      <c r="D8" s="3"/>
      <c r="E8" s="4"/>
      <c r="F8" s="4"/>
      <c r="G8" s="4"/>
    </row>
    <row r="9" spans="1:7" ht="59.25" customHeight="1">
      <c r="A9" s="8" t="s">
        <v>3</v>
      </c>
      <c r="B9" s="8" t="s">
        <v>5</v>
      </c>
      <c r="C9" s="9"/>
      <c r="D9" s="10" t="s">
        <v>4</v>
      </c>
      <c r="E9" s="21">
        <v>0</v>
      </c>
      <c r="F9" s="21">
        <f>F19</f>
        <v>695948.11999999732</v>
      </c>
      <c r="G9" s="21">
        <f>G19</f>
        <v>2813775.8100000024</v>
      </c>
    </row>
    <row r="10" spans="1:7" ht="39">
      <c r="A10" s="8" t="s">
        <v>6</v>
      </c>
      <c r="B10" s="8" t="s">
        <v>8</v>
      </c>
      <c r="C10" s="9"/>
      <c r="D10" s="10" t="s">
        <v>7</v>
      </c>
      <c r="E10" s="21">
        <v>0</v>
      </c>
      <c r="F10" s="21">
        <f>F19</f>
        <v>695948.11999999732</v>
      </c>
      <c r="G10" s="21">
        <f>G19</f>
        <v>2813775.8100000024</v>
      </c>
    </row>
    <row r="11" spans="1:7" ht="39.950000000000003" customHeight="1">
      <c r="A11" s="11"/>
      <c r="B11" s="11" t="s">
        <v>21</v>
      </c>
      <c r="C11" s="12"/>
      <c r="D11" s="13" t="s">
        <v>9</v>
      </c>
      <c r="E11" s="20">
        <v>-52497791.149999999</v>
      </c>
      <c r="F11" s="19">
        <f t="shared" ref="F11:G13" si="0">F12</f>
        <v>-43308330</v>
      </c>
      <c r="G11" s="20">
        <f t="shared" si="0"/>
        <v>-43813202</v>
      </c>
    </row>
    <row r="12" spans="1:7" ht="39.950000000000003" customHeight="1">
      <c r="A12" s="15"/>
      <c r="B12" s="15" t="s">
        <v>22</v>
      </c>
      <c r="C12" s="16"/>
      <c r="D12" s="17" t="s">
        <v>10</v>
      </c>
      <c r="E12" s="20">
        <v>-52497791.149999999</v>
      </c>
      <c r="F12" s="19">
        <f t="shared" si="0"/>
        <v>-43308330</v>
      </c>
      <c r="G12" s="20">
        <f t="shared" si="0"/>
        <v>-43813202</v>
      </c>
    </row>
    <row r="13" spans="1:7" ht="39.950000000000003" customHeight="1">
      <c r="A13" s="15"/>
      <c r="B13" s="15" t="s">
        <v>23</v>
      </c>
      <c r="C13" s="16"/>
      <c r="D13" s="17" t="s">
        <v>11</v>
      </c>
      <c r="E13" s="20">
        <v>-52497791.149999999</v>
      </c>
      <c r="F13" s="19">
        <f t="shared" si="0"/>
        <v>-43308330</v>
      </c>
      <c r="G13" s="20">
        <f t="shared" si="0"/>
        <v>-43813202</v>
      </c>
    </row>
    <row r="14" spans="1:7" ht="39.950000000000003" customHeight="1">
      <c r="A14" s="15"/>
      <c r="B14" s="15" t="s">
        <v>24</v>
      </c>
      <c r="C14" s="16"/>
      <c r="D14" s="17" t="s">
        <v>12</v>
      </c>
      <c r="E14" s="20">
        <v>-52497791.149999999</v>
      </c>
      <c r="F14" s="19">
        <v>-43308330</v>
      </c>
      <c r="G14" s="20">
        <v>-43813202</v>
      </c>
    </row>
    <row r="15" spans="1:7" ht="39.950000000000003" customHeight="1">
      <c r="A15" s="11"/>
      <c r="B15" s="11" t="s">
        <v>25</v>
      </c>
      <c r="C15" s="12"/>
      <c r="D15" s="13" t="s">
        <v>13</v>
      </c>
      <c r="E15" s="20">
        <v>52497791.149999999</v>
      </c>
      <c r="F15" s="20">
        <v>44004278.119999997</v>
      </c>
      <c r="G15" s="20">
        <f>G18</f>
        <v>46626977.810000002</v>
      </c>
    </row>
    <row r="16" spans="1:7" ht="39.950000000000003" customHeight="1">
      <c r="A16" s="15"/>
      <c r="B16" s="15" t="s">
        <v>26</v>
      </c>
      <c r="C16" s="16"/>
      <c r="D16" s="17" t="s">
        <v>14</v>
      </c>
      <c r="E16" s="20">
        <f t="shared" ref="E16:E18" si="1">E15</f>
        <v>52497791.149999999</v>
      </c>
      <c r="F16" s="20">
        <v>44004278.119999997</v>
      </c>
      <c r="G16" s="20">
        <f>G18</f>
        <v>46626977.810000002</v>
      </c>
    </row>
    <row r="17" spans="1:7" ht="39.950000000000003" customHeight="1">
      <c r="A17" s="15"/>
      <c r="B17" s="15" t="s">
        <v>27</v>
      </c>
      <c r="C17" s="16"/>
      <c r="D17" s="17" t="s">
        <v>15</v>
      </c>
      <c r="E17" s="20">
        <f t="shared" si="1"/>
        <v>52497791.149999999</v>
      </c>
      <c r="F17" s="20">
        <v>44004278.119999997</v>
      </c>
      <c r="G17" s="14">
        <f>G18</f>
        <v>46626977.810000002</v>
      </c>
    </row>
    <row r="18" spans="1:7" ht="39.950000000000003" customHeight="1">
      <c r="A18" s="15"/>
      <c r="B18" s="15" t="s">
        <v>28</v>
      </c>
      <c r="C18" s="16"/>
      <c r="D18" s="17" t="s">
        <v>16</v>
      </c>
      <c r="E18" s="20">
        <f t="shared" si="1"/>
        <v>52497791.149999999</v>
      </c>
      <c r="F18" s="20">
        <v>44004278.119999997</v>
      </c>
      <c r="G18" s="14">
        <v>46626977.810000002</v>
      </c>
    </row>
    <row r="19" spans="1:7" ht="19.899999999999999" customHeight="1">
      <c r="A19" s="5"/>
      <c r="B19" s="5" t="s">
        <v>18</v>
      </c>
      <c r="C19" s="6"/>
      <c r="D19" s="7" t="s">
        <v>17</v>
      </c>
      <c r="E19" s="22">
        <f>E10</f>
        <v>0</v>
      </c>
      <c r="F19" s="21">
        <f>F15+F11</f>
        <v>695948.11999999732</v>
      </c>
      <c r="G19" s="21">
        <f>G15+G11</f>
        <v>2813775.8100000024</v>
      </c>
    </row>
    <row r="20" spans="1:7" ht="12.75"/>
  </sheetData>
  <mergeCells count="10">
    <mergeCell ref="G6:G7"/>
    <mergeCell ref="F2:G2"/>
    <mergeCell ref="A3:G3"/>
    <mergeCell ref="A6:A7"/>
    <mergeCell ref="B6:B7"/>
    <mergeCell ref="D6:D7"/>
    <mergeCell ref="E6:E7"/>
    <mergeCell ref="C6:C7"/>
    <mergeCell ref="F6:F7"/>
    <mergeCell ref="B4:G4"/>
  </mergeCells>
  <pageMargins left="0.98425196850393704" right="0.39370078740157483" top="0.78740157480314965" bottom="0.78740157480314965" header="0" footer="0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GlavBuh</cp:lastModifiedBy>
  <cp:lastPrinted>2023-11-17T05:42:07Z</cp:lastPrinted>
  <dcterms:created xsi:type="dcterms:W3CDTF">2020-11-15T17:40:01Z</dcterms:created>
  <dcterms:modified xsi:type="dcterms:W3CDTF">2023-12-29T10:56:09Z</dcterms:modified>
</cp:coreProperties>
</file>